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第一批实施 (2)" sheetId="7" r:id="rId1"/>
    <sheet name="第一批实施" sheetId="6" r:id="rId2"/>
    <sheet name="Sheet1 (汇报)" sheetId="3" r:id="rId3"/>
    <sheet name="Sheet1" sheetId="5" r:id="rId4"/>
    <sheet name="Sheet1 (3)" sheetId="4" r:id="rId5"/>
    <sheet name="市里" sheetId="1" r:id="rId6"/>
    <sheet name="Sheet2" sheetId="2" r:id="rId7"/>
  </sheets>
  <definedNames>
    <definedName name="_xlnm._FilterDatabase" localSheetId="4" hidden="1">'Sheet1 (3)'!$A$6:$P$68</definedName>
    <definedName name="_xlnm._FilterDatabase" localSheetId="3" hidden="1">Sheet1!$A$6:$U$68</definedName>
    <definedName name="_xlnm._FilterDatabase" localSheetId="2" hidden="1">'Sheet1 (汇报)'!$A$6:$P$67</definedName>
    <definedName name="_xlnm._FilterDatabase" localSheetId="5" hidden="1">市里!$A$6:$Q$62</definedName>
    <definedName name="_xlnm.Print_Titles" localSheetId="5">市里!$1:$6</definedName>
    <definedName name="_xlnm.Print_Titles" localSheetId="2">'Sheet1 (汇报)'!$1:$6</definedName>
    <definedName name="_xlnm.Print_Titles" localSheetId="4">'Sheet1 (3)'!$1:$6</definedName>
    <definedName name="_xlnm.Print_Titles" localSheetId="3">Sheet1!$1:$6</definedName>
    <definedName name="_xlnm._FilterDatabase" localSheetId="1" hidden="1">第一批实施!$A$6:$U$18</definedName>
    <definedName name="_xlnm.Print_Titles" localSheetId="1">第一批实施!$1:$6</definedName>
    <definedName name="_xlnm._FilterDatabase" localSheetId="0" hidden="1">'第一批实施 (2)'!$A$6:$P$6</definedName>
    <definedName name="_xlnm.Print_Titles" localSheetId="0">'第一批实施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<sst xmlns="http://schemas.openxmlformats.org/spreadsheetml/2006/main" count="2879" uniqueCount="551">
  <si>
    <t>通化县2026年度第一批财政衔接推进乡村振兴补助资金项目计划表</t>
  </si>
  <si>
    <t xml:space="preserve">单位：                                                               </t>
  </si>
  <si>
    <t>联系人及</t>
  </si>
  <si>
    <t>联系电话：</t>
  </si>
  <si>
    <t>时间：</t>
  </si>
  <si>
    <t>序号</t>
  </si>
  <si>
    <t>项目类型</t>
  </si>
  <si>
    <t>项目</t>
  </si>
  <si>
    <t>建设性质</t>
  </si>
  <si>
    <t>实施地点</t>
  </si>
  <si>
    <t>时间进度</t>
  </si>
  <si>
    <t>责任</t>
  </si>
  <si>
    <t>建设内容及规模</t>
  </si>
  <si>
    <t>项目预算总投资（万元）</t>
  </si>
  <si>
    <t>其中</t>
  </si>
  <si>
    <t>受益对象</t>
  </si>
  <si>
    <t>绩效目标</t>
  </si>
  <si>
    <t>联农带农机制</t>
  </si>
  <si>
    <t>备注</t>
  </si>
  <si>
    <t>计划开工时间</t>
  </si>
  <si>
    <t>计划完工时间</t>
  </si>
  <si>
    <t>财政衔接</t>
  </si>
  <si>
    <t>其他资金（万元）</t>
  </si>
  <si>
    <t>产业项目</t>
  </si>
  <si>
    <t>通化县二密镇分布式光伏发电项目（一期）</t>
  </si>
  <si>
    <t>新建</t>
  </si>
  <si>
    <t>二密镇</t>
  </si>
  <si>
    <t>2026.10</t>
  </si>
  <si>
    <t>二密镇人民政府</t>
  </si>
  <si>
    <t>在孤砬子村村部、葫芦套村村部、青沟村村部、正岔村村部、迎门岔村村部安装150.8kW光伏板。</t>
  </si>
  <si>
    <t>脱贫人口56户90人</t>
  </si>
  <si>
    <t>预计年收益4.8万元
。</t>
  </si>
  <si>
    <t>带动脱贫人口56户90人增收，并壮大村集体经济。</t>
  </si>
  <si>
    <t>通化县光华镇分布式光伏发电项目（一期）</t>
  </si>
  <si>
    <t>光华镇</t>
  </si>
  <si>
    <t>光华镇人民政府</t>
  </si>
  <si>
    <t>在新华村村部、长青村村部房子安装61.1kW光伏板。</t>
  </si>
  <si>
    <t>脱贫人口17户26人</t>
  </si>
  <si>
    <t>预计年收益1.92万元。</t>
  </si>
  <si>
    <t>带动脱贫人口17户26人增收，并壮大村集体经济。</t>
  </si>
  <si>
    <t>通化县兴林镇分布式光伏发电项目（一期）</t>
  </si>
  <si>
    <t>兴林镇</t>
  </si>
  <si>
    <t>兴林镇人民政府</t>
  </si>
  <si>
    <t>在兴华村村部屋顶（新建办公房西向）、曲柳川村院内、禹甸子村村部屋顶、孟家沟村孟家沟村村部屋顶、大荒沟村部后院车库2个屋顶、朝阳村村部屋顶安装396.5kW光伏板。</t>
  </si>
  <si>
    <t>脱贫人口47户80人</t>
  </si>
  <si>
    <t>预计年收益12.32万元。</t>
  </si>
  <si>
    <t>带动脱贫人口47户80人增收，并壮大村集体经济。</t>
  </si>
  <si>
    <t>村集体</t>
  </si>
  <si>
    <t>通化县四棚乡分布式光伏发电项目（一期）</t>
  </si>
  <si>
    <t>四棚乡</t>
  </si>
  <si>
    <t>四棚乡人民政府</t>
  </si>
  <si>
    <t>在二棚村村部、三棚村村部、四棚村村部、砬子沟村值班室、车岭背村村部三人班村村部安装402.35kW光伏板。</t>
  </si>
  <si>
    <t>脱贫人口53户95人</t>
  </si>
  <si>
    <t>预计年收益12.25万元。</t>
  </si>
  <si>
    <t>带动脱贫人口53户95人增收，并壮大村集体经济。</t>
  </si>
  <si>
    <t>通化县大安镇分布式光伏发电项目（一期）</t>
  </si>
  <si>
    <t>大安镇</t>
  </si>
  <si>
    <t>大安镇人民政府</t>
  </si>
  <si>
    <t>大安镇水洞村三组、湖上村委会1层平顶、砬门里村1办公用房、上四平村第2村部2层楼顶、下四平村部东侧旧房屋、院内凉亭后架高2米左右、东侧房屋后山边、大安村十组羊场院内厂房上可加建安装412.2kW光伏板。</t>
  </si>
  <si>
    <t>脱贫人口141户228人</t>
  </si>
  <si>
    <t>预计年收益13万元。</t>
  </si>
  <si>
    <t>带动脱贫人口141户228人增收，并壮大村集体经济。</t>
  </si>
  <si>
    <t>通化县东来乡分布式光伏发电项目（一期）</t>
  </si>
  <si>
    <t>东来乡</t>
  </si>
  <si>
    <t>东来乡人民政府</t>
  </si>
  <si>
    <t>河北村村部、村部前房屋屋顶、鹿圈子村村部屋顶、新兴村村部前河边广场安装171kW光伏板。</t>
  </si>
  <si>
    <t>脱贫人口26户40人</t>
  </si>
  <si>
    <t>预计年收益5.69万元。</t>
  </si>
  <si>
    <t>带动脱贫人口26户40人增收，并壮大村集体经济。</t>
  </si>
  <si>
    <t>通化县快大茂镇分布式光伏发电项目（一期）</t>
  </si>
  <si>
    <t>快大茂镇</t>
  </si>
  <si>
    <t>快大茂镇人民政府</t>
  </si>
  <si>
    <t>繁荣村村部屋顶（纪念馆）安装17kW光伏板。</t>
  </si>
  <si>
    <t>脱贫人口24户48人</t>
  </si>
  <si>
    <t>预计年收益0.58万元。</t>
  </si>
  <si>
    <t>带动脱贫人口24户48人增收，并壮大村集体经济。</t>
  </si>
  <si>
    <t>通化县西江镇分布式光伏发电项目（一期）</t>
  </si>
  <si>
    <t>西江镇</t>
  </si>
  <si>
    <t>西江镇人民政府</t>
  </si>
  <si>
    <t>民和村村部、复胜村村部、磨齿村村部、岔信村村部安装98.15kW光伏板。</t>
  </si>
  <si>
    <t>脱贫人口14户20人</t>
  </si>
  <si>
    <t>预计年收益2.85万元。</t>
  </si>
  <si>
    <t>带动脱贫人口14户20人增收，并壮大村集体经济。</t>
  </si>
  <si>
    <t>通化县大泉源乡分布式光伏发电项目（一期）</t>
  </si>
  <si>
    <t>大泉源乡</t>
  </si>
  <si>
    <t>大泉源乡人民政府</t>
  </si>
  <si>
    <t>新胜村村部、和胜村村部、大泉源村村部、裕民村村部、爱国村村部、新农村村部、新设村村部、荣胜村村部、城墙村村部安装247kW光伏板。</t>
  </si>
  <si>
    <t>脱贫人口84户156人</t>
  </si>
  <si>
    <t>预计年收益6.95万元。</t>
  </si>
  <si>
    <t>带动脱贫人口84户156人增收，并壮大村集体经济。</t>
  </si>
  <si>
    <t>通化县英额布镇分布式光伏发电项目（一期）</t>
  </si>
  <si>
    <t>英额布镇</t>
  </si>
  <si>
    <t>英额布镇人民政府</t>
  </si>
  <si>
    <t>小都岭村村部后院、山头村后院、英额布村村部院内厂房顶、英山村村部院内、四平村老村部屋顶安装213.2kW光伏板。</t>
  </si>
  <si>
    <t>脱贫人口169户248人</t>
  </si>
  <si>
    <t>预计年收益6.42万元。</t>
  </si>
  <si>
    <t>带动脱贫人口169户248人增收，并壮大村集体经济。</t>
  </si>
  <si>
    <t>通化县三棵榆树镇分布式光伏发电项目（一期）</t>
  </si>
  <si>
    <t>三棵榆树镇</t>
  </si>
  <si>
    <t>三棵榆树镇人民政府</t>
  </si>
  <si>
    <t>沿江村村部、三棵榆树村村部、新立村村部、增胜村村部、杨宝沟村村部安装144.3kW光伏板。</t>
  </si>
  <si>
    <t>脱贫人口87户145人</t>
  </si>
  <si>
    <t>预计年收益4.68万元。</t>
  </si>
  <si>
    <t>带动脱贫人口87户145人增收，并壮大村集体经济。</t>
  </si>
  <si>
    <t>通化县富江乡分布式光伏发电项目（一期）</t>
  </si>
  <si>
    <t>富江乡</t>
  </si>
  <si>
    <t>富江乡人民政府</t>
  </si>
  <si>
    <t>富民村村部东侧空地安装51kW光伏板。</t>
  </si>
  <si>
    <t>脱贫人口11户17人</t>
  </si>
  <si>
    <t>预计年收益1.73万元。</t>
  </si>
  <si>
    <t>带动脱贫人口11户17人增收，并壮大村集体经济。</t>
  </si>
  <si>
    <t>光华镇东升村防雨防雹棚建设项目</t>
  </si>
  <si>
    <t>东升村</t>
  </si>
  <si>
    <t>新建防雨防雹棚30亩。</t>
  </si>
  <si>
    <t>脱贫户98户149人，监测户12户24人</t>
  </si>
  <si>
    <t>预计每年收益4万元</t>
  </si>
  <si>
    <t>增加脱贫户收入，同时带动就业</t>
  </si>
  <si>
    <t>光华镇长青村防雨防雹棚建设项目</t>
  </si>
  <si>
    <t>长青沟</t>
  </si>
  <si>
    <t>兴林镇兴华村蓝莓防雹棚建设项目</t>
  </si>
  <si>
    <t>大荒沟村</t>
  </si>
  <si>
    <t>兴华村</t>
  </si>
  <si>
    <t>建设蓝莓防雹棚32亩</t>
  </si>
  <si>
    <t>脱贫户8户18人</t>
  </si>
  <si>
    <t>预计收益5万元。</t>
  </si>
  <si>
    <t>带动农户就业增收20万元。</t>
  </si>
  <si>
    <t>兴林镇兴林村蓝莓防雹棚建设项目</t>
  </si>
  <si>
    <t>兴林村</t>
  </si>
  <si>
    <t>建设蓝莓防雹棚32亩。</t>
  </si>
  <si>
    <t>脱贫户14户28人</t>
  </si>
  <si>
    <t>预计收益4万元。</t>
  </si>
  <si>
    <t>带动农户就业增收15万元。</t>
  </si>
  <si>
    <t>乡村建设行动</t>
  </si>
  <si>
    <t>通化县2026年脱贫人口饮水安全工程</t>
  </si>
  <si>
    <t>通化县各乡镇</t>
  </si>
  <si>
    <t>通化县</t>
  </si>
  <si>
    <t>饮水工程消毒及配套设备。</t>
  </si>
  <si>
    <t>通化县全体村民、脱贫户</t>
  </si>
  <si>
    <t>解决全县农村饮水及脱贫户饮水水质问题。</t>
  </si>
  <si>
    <t>快大茂镇太安村柏油道路铺设项目</t>
  </si>
  <si>
    <t>太安村</t>
  </si>
  <si>
    <t>2026年11月末</t>
  </si>
  <si>
    <t>太安村三组至七组，柏油路面铺设，1万余平方米。</t>
  </si>
  <si>
    <t>太安村农户</t>
  </si>
  <si>
    <t>改善基础设施建设，方便群众出行。</t>
  </si>
  <si>
    <t>完善基础设施建设，方便农户生产、生活出行。</t>
  </si>
  <si>
    <t>补助类</t>
  </si>
  <si>
    <t>通化县2026年小额信贷项目</t>
  </si>
  <si>
    <t>通化县乡村振兴服务中心</t>
  </si>
  <si>
    <t>为2025年小额信贷人员贴息。</t>
  </si>
  <si>
    <t>2025年贷款脱贫人口。</t>
  </si>
  <si>
    <t>带动344户脱贫人口增收。</t>
  </si>
  <si>
    <t>大泉源乡
红松干果林项目</t>
  </si>
  <si>
    <t>新胜村</t>
  </si>
  <si>
    <t>大泉源满族朝鲜族乡人民政府</t>
  </si>
  <si>
    <t>承包红松林120亩，发展林业经济。</t>
  </si>
  <si>
    <t>全体村民</t>
  </si>
  <si>
    <t>村集体平均年收益2.6万元。</t>
  </si>
  <si>
    <t>壮大村集体经济。</t>
  </si>
  <si>
    <t>少数民宗发展</t>
  </si>
  <si>
    <t xml:space="preserve">快大茂镇少数民族村传统食品加工项目 </t>
  </si>
  <si>
    <t>东安村
河鲜村</t>
  </si>
  <si>
    <t>依托河鲜村韩味里食品专业加工合作社、东安村合作社，进行米酒、麦芽糖、腌制‌辣白菜等朝鲜族传统食品加工。‌</t>
  </si>
  <si>
    <t>东安村440户1020人（其中脱贫户6户11人）。河鲜村324户756人。</t>
  </si>
  <si>
    <t>提供就业岗位10个。村集体经济增收0.2万元。</t>
  </si>
  <si>
    <t>通化县国有林总场基础设施建设项目</t>
  </si>
  <si>
    <t>通化县四棚乡、兴林镇朝阳村、石湖镇老岭村</t>
  </si>
  <si>
    <t>林业局</t>
  </si>
  <si>
    <t>在三个村建设修建水毁桥4座，维修生产经营道路7公里。</t>
  </si>
  <si>
    <t>朝阳林场、石湖林场、三棚林场职工及村民</t>
  </si>
  <si>
    <t>提升职工生产生活保障能力，优化林场生产生活环境，实现国有林场绿色发展。</t>
  </si>
  <si>
    <t>完善基础设施建设，改善林场和附近农民的生活环境，提供就业岗位15人，带动周边村民致富，促进地方发展。</t>
  </si>
  <si>
    <t>欠发达国有林场</t>
  </si>
  <si>
    <t>通化县2026年公益岗补贴项目</t>
  </si>
  <si>
    <t>开发脱贫公益性岗位安置脱贫人口和监测对象就业。</t>
  </si>
  <si>
    <t>参加岗位的脱贫人口和监测对象</t>
  </si>
  <si>
    <t>开发公益性岗位600余个。</t>
  </si>
  <si>
    <t>带动脱贫人口和监测对象就业增收约600人。</t>
  </si>
  <si>
    <t>通化县2026年外出劳动力就业交通补贴项目</t>
  </si>
  <si>
    <t>为县域外务工的脱贫人口和监测对象发放交通补贴。</t>
  </si>
  <si>
    <t>外出到县域外务工的脱贫人口和监测对象</t>
  </si>
  <si>
    <t>落实交通补贴应发尽发。</t>
  </si>
  <si>
    <t>鼓励自主外出务工就业脱贫人口和监测对象100余人。</t>
  </si>
  <si>
    <t>通化县2026年雨露计划项目</t>
  </si>
  <si>
    <t>为就读中高等职业院校的脱贫人口和监测对象家庭学生发放补贴。</t>
  </si>
  <si>
    <t>就读中高等职业院校的脱贫户或监测户家庭学生</t>
  </si>
  <si>
    <t>落实雨露计划补贴应发尽发。</t>
  </si>
  <si>
    <t>带动脱贫户和监测户家庭学生就学50余人。</t>
  </si>
  <si>
    <t>2026年度财政衔接推进乡村振兴补助资金入库项目统计表</t>
  </si>
  <si>
    <t>实施资金（万元）光伏、村集体、小额信贷</t>
  </si>
  <si>
    <t>可用资金（万元）</t>
  </si>
  <si>
    <t>剩余资金（万元）</t>
  </si>
  <si>
    <t>大安镇湖上村油坊项目</t>
  </si>
  <si>
    <t>扩建</t>
  </si>
  <si>
    <t>大安镇湖上村</t>
  </si>
  <si>
    <t xml:space="preserve">选址新建、采购设备、建设生产线。
</t>
  </si>
  <si>
    <t>全体村民、脱贫户30户50人</t>
  </si>
  <si>
    <t>预计年收益56000元，脱贫户分红。</t>
  </si>
  <si>
    <t>解决就业，增加村民收入，巩固脱贫成果。</t>
  </si>
  <si>
    <t>大安镇湖上村有机稻米加工车间项目</t>
  </si>
  <si>
    <t>新建厂房、采购设备。</t>
  </si>
  <si>
    <t>预计年收益115500元，脱贫户分红。</t>
  </si>
  <si>
    <t>金斗乡综合实践教育基地建设项目</t>
  </si>
  <si>
    <t>通化县金斗乡</t>
  </si>
  <si>
    <t>新建综合实践教育基地。建设规模及主要建设内容为500平餐厅、厨房及装饰、少数民族文化展示、文艺表演等。</t>
  </si>
  <si>
    <t>金斗乡脱贫户26户50人</t>
  </si>
  <si>
    <t>项目按照投入资金的5%为金斗乡砬缝村每年利益收入。</t>
  </si>
  <si>
    <t>项目建成后可年雇佣当地村民50人。</t>
  </si>
  <si>
    <t>东升村防雨防雹棚建设项目</t>
  </si>
  <si>
    <t>村集体及脱贫户和监测对象</t>
  </si>
  <si>
    <t>长青村防雨防雹棚建设项目</t>
  </si>
  <si>
    <t>新设村</t>
  </si>
  <si>
    <t>承包红松林145亩，发展林业经济。</t>
  </si>
  <si>
    <t>村集体平均年收益3.2万元。</t>
  </si>
  <si>
    <t>三棵榆树镇鲜食玉米加工项目——续建</t>
  </si>
  <si>
    <t>1、2吨锅炉改造。2、新建30平方米净水设备厂房。3、外部遮雨棚建设。</t>
  </si>
  <si>
    <t>35人</t>
  </si>
  <si>
    <t>每年增加收益1万元。</t>
  </si>
  <si>
    <t>带动群众务工40人，人均增收5000元。带动农户种植鲜食玉米1500亩。</t>
  </si>
  <si>
    <t>大荒沟村温室大棚建设项目</t>
  </si>
  <si>
    <t>建设温室大棚4栋，占地4000平方米。</t>
  </si>
  <si>
    <t>脱贫户108人</t>
  </si>
  <si>
    <t>预计收益10万元。</t>
  </si>
  <si>
    <t>兴华村蓝莓防雹棚建设项目</t>
  </si>
  <si>
    <t>兴林村蓝莓防雹棚建设项目</t>
  </si>
  <si>
    <t>马当村新建冷库项目</t>
  </si>
  <si>
    <t>加工流通</t>
  </si>
  <si>
    <t>马当村</t>
  </si>
  <si>
    <t>用于建设冷库500平方米及购买配套设备，建设配套钢结构简易加工车间500平方米。</t>
  </si>
  <si>
    <t>二密镇全镇脱贫户、监测户</t>
  </si>
  <si>
    <t>预计收益不低于4%。</t>
  </si>
  <si>
    <t>收益分红。</t>
  </si>
  <si>
    <t>英额布镇山头村
道路建设项目</t>
  </si>
  <si>
    <t>英额布镇山头村</t>
  </si>
  <si>
    <t>对破损道路拆除重建，重建面积3478.15㎡；修复道路破损面积15615.63㎡；整治浸水路面50㎡</t>
  </si>
  <si>
    <t>山头村289户697人</t>
  </si>
  <si>
    <t>将农户反映集中、严重影响群众生产生活的村内破损路段整治到位。</t>
  </si>
  <si>
    <t>突出解决困扰群众出行、影响道路运输的梗阻问题，方便群众出行。</t>
  </si>
  <si>
    <t>果松镇先锋村
道路建设项目</t>
  </si>
  <si>
    <t>果松镇先锋村</t>
  </si>
  <si>
    <t>果松镇人民政府</t>
  </si>
  <si>
    <t>新建沥青道路3740.42㎡。水稳层20公分，沥青面5公分。新建道路均在原有土路上进行施工，不占用耕地等其他地类。</t>
  </si>
  <si>
    <t>先锋村220户446人</t>
  </si>
  <si>
    <t>大安镇水洞村
道路建设项目</t>
  </si>
  <si>
    <t>大安镇水洞村</t>
  </si>
  <si>
    <t>道路改造5343.43㎡、道路罩面946.56㎡、道路破损4959.46㎡、翻建400*450毛石边沟430m，新建1.5米高单侧边沟300米。</t>
  </si>
  <si>
    <t>水洞村322户868人</t>
  </si>
  <si>
    <t>西江镇民和村车行道罩面建设项目</t>
  </si>
  <si>
    <t>民和村</t>
  </si>
  <si>
    <t>西江镇
民和村</t>
  </si>
  <si>
    <t>车行道罩面13500平方米。</t>
  </si>
  <si>
    <t>受益116户204人。其中脱贫户2户5人。</t>
  </si>
  <si>
    <t>完成道路维修。</t>
  </si>
  <si>
    <t>四棚乡三人班村
道路建设项目</t>
  </si>
  <si>
    <t>四棚乡三人班村</t>
  </si>
  <si>
    <t>在原有基础上改造道路3736.18㎡道路罩面5688.15㎡、道路破损2117.26㎡、回填山皮石544m³。</t>
  </si>
  <si>
    <t>三人班村278户776人</t>
  </si>
  <si>
    <t>四棚乡二棚村巷路柏油路建设项目</t>
  </si>
  <si>
    <t>四棚乡二棚村</t>
  </si>
  <si>
    <t>在原有基础上建设巷路柏油路3.624公里。</t>
  </si>
  <si>
    <t>二棚村165户263人</t>
  </si>
  <si>
    <t>确保村民出行和农业生产道路顺畅。</t>
  </si>
  <si>
    <t>建设巷路柏油路不仅可以确保村民出行和从事农业生产顺畅，还可以极大的提升村容村貌。</t>
  </si>
  <si>
    <t>四棚乡车岭背村巷路柏油路建设项目</t>
  </si>
  <si>
    <t>四棚乡车岭背村</t>
  </si>
  <si>
    <t>在原有基础上建设巷路柏油路5.139公里。</t>
  </si>
  <si>
    <t>车岭背村331户651人</t>
  </si>
  <si>
    <t>四棚乡老米沟村巷路柏油路建设项目</t>
  </si>
  <si>
    <t>四棚乡老米沟村</t>
  </si>
  <si>
    <t>在原有基础上建设巷路柏油路5.642公里。</t>
  </si>
  <si>
    <t>老米沟村223户504人</t>
  </si>
  <si>
    <t>四棚乡头棚村中心屯巷路柏油路建设项目</t>
  </si>
  <si>
    <t>在原有基础上建设巷路柏油路4公里。</t>
  </si>
  <si>
    <t>头棚村中心屯102户238人</t>
  </si>
  <si>
    <t>金斗乡金斗村边沟改造项目建设项目</t>
  </si>
  <si>
    <t>改造</t>
  </si>
  <si>
    <t>改造暗边沟2864延长米、边沟350延长米。</t>
  </si>
  <si>
    <t>金斗村脱贫户30户51人</t>
  </si>
  <si>
    <t>为汛期农村人口安全提供保障。</t>
  </si>
  <si>
    <t>金斗乡北沟村
道路建设项目</t>
  </si>
  <si>
    <t>金斗乡北沟村</t>
  </si>
  <si>
    <t>金斗乡人民政府</t>
  </si>
  <si>
    <t>新建道路10108.93㎡。</t>
  </si>
  <si>
    <t>北沟村335户832人</t>
  </si>
  <si>
    <t>石湖镇小流域治理基础设施建设项目</t>
  </si>
  <si>
    <t>石湖镇永安村</t>
  </si>
  <si>
    <t>在永安村三电站上游高1.5米单侧长300米，一组检查站后沟高1.5米双侧共长800米，四组河北小沟高1.5米双侧共长280米，五组场院后沟高1.5米双侧共长600米新建浆砌石。</t>
  </si>
  <si>
    <t>85户271口人</t>
  </si>
  <si>
    <t>永安村新建浆砌石1980米。</t>
  </si>
  <si>
    <t>在防汛期间保障农户的生命及财产安全。</t>
  </si>
  <si>
    <t>光华镇同心村
道路建设项目</t>
  </si>
  <si>
    <t>光华镇同心村</t>
  </si>
  <si>
    <t>新建道路3642.22㎡。</t>
  </si>
  <si>
    <t>同心村635户1541人</t>
  </si>
  <si>
    <t>光华镇长青村基础设施建设</t>
  </si>
  <si>
    <t>长青村</t>
  </si>
  <si>
    <t>铺设沥青路面7000平，建设边沟1000延长米。</t>
  </si>
  <si>
    <t>全体农户</t>
  </si>
  <si>
    <t>带动群众就业。</t>
  </si>
  <si>
    <t>大泉源乡茧场村
道路建设项目</t>
  </si>
  <si>
    <t>大泉源乡茧场村</t>
  </si>
  <si>
    <t>新建道路5294.37㎡、道路罩面592.27㎡、道路破损663.64㎡。</t>
  </si>
  <si>
    <t>茧场村168户327人</t>
  </si>
  <si>
    <t>大泉源乡城墙村巷路项目</t>
  </si>
  <si>
    <t>城墙村</t>
  </si>
  <si>
    <t>新建一组至六组巷路11000平方米。</t>
  </si>
  <si>
    <t>135户720人</t>
  </si>
  <si>
    <t>项目建成并完工。</t>
  </si>
  <si>
    <t>方便135户720人日常出行。</t>
  </si>
  <si>
    <t>三棵榆树镇增胜村柏油路项目</t>
  </si>
  <si>
    <t>新建柏油路面15000平方米。</t>
  </si>
  <si>
    <t>解决增胜村一组、四组道路问题。</t>
  </si>
  <si>
    <t>改善增胜村170人道路出行难题。</t>
  </si>
  <si>
    <t>东来乡河南村修路项目</t>
  </si>
  <si>
    <t>基础设施建设项目</t>
  </si>
  <si>
    <t>河南村</t>
  </si>
  <si>
    <t>东来乡河南村</t>
  </si>
  <si>
    <t>河南村修路2.9公里。</t>
  </si>
  <si>
    <t>受益29户67人，其中包含脱贫2户4人</t>
  </si>
  <si>
    <t>完成道路建设。</t>
  </si>
  <si>
    <t>完善基础设施建设，方便农户出行。</t>
  </si>
  <si>
    <t>东来乡腰岭村
道路建设项目</t>
  </si>
  <si>
    <t>东来乡腰岭村</t>
  </si>
  <si>
    <t>新建道路3931.43㎡、道路罩面1210.45㎡、道路破损8809.22㎡。</t>
  </si>
  <si>
    <t>腰岭村220户489人</t>
  </si>
  <si>
    <t>兴林镇禹甸子村道路柏油铺设工程</t>
  </si>
  <si>
    <t>禹甸子村</t>
  </si>
  <si>
    <t>对全村主、巷路4800延长米（19600平方米）进行柏油铺设。</t>
  </si>
  <si>
    <t>全村330人，其中脱贫户17人</t>
  </si>
  <si>
    <t>全村330人，其中脱贫户17人增收。</t>
  </si>
  <si>
    <t>二密镇马当村集中供热管网新建项目</t>
  </si>
  <si>
    <t>农村基础设施建设</t>
  </si>
  <si>
    <t>依托通化陆港产业公司将对马当村村内楼房、企业、福利中心、学校等其他村民实施集中供热。其中铺设集中供热管道15公里，新建换热站1处及入户管。</t>
  </si>
  <si>
    <t>马当村域内居民楼6栋、学校、企业、商户</t>
  </si>
  <si>
    <t>为农户提供生活保障。</t>
  </si>
  <si>
    <t>解决村里供热问题，为农户提供生活保障。</t>
  </si>
  <si>
    <t>二密镇曙光村自来水管网项目</t>
  </si>
  <si>
    <t>曙光村</t>
  </si>
  <si>
    <t>更换曙光村整村自来水管网10000米，修建检修井20座。</t>
  </si>
  <si>
    <t>曙光村农户</t>
  </si>
  <si>
    <t>为农户提供生活饮水安全。</t>
  </si>
  <si>
    <t>解决村里自来水管网等问题，为农户提供生活保障。</t>
  </si>
  <si>
    <t>二密镇马当村河道治理项目</t>
  </si>
  <si>
    <t>马当村9组河混凝土大坝600延长米。</t>
  </si>
  <si>
    <t>马当村农户</t>
  </si>
  <si>
    <t>为农户提供安全保障。</t>
  </si>
  <si>
    <t>二密镇马当村基础设施建设项目</t>
  </si>
  <si>
    <t>马当村主干路新建边沟2000米、过路管460米。</t>
  </si>
  <si>
    <t>二密镇曙光村、向阳村、青沟村基础设施建设项目</t>
  </si>
  <si>
    <t>曙光村、向阳村、青沟村</t>
  </si>
  <si>
    <t>曙光村、向阳村、青沟村主路新建边沟2500米，过路管，800米。</t>
  </si>
  <si>
    <t>曙光村、向阳村、青沟村农户</t>
  </si>
  <si>
    <t>二密镇正岔村基础设施建设项目</t>
  </si>
  <si>
    <t>正岔村</t>
  </si>
  <si>
    <t>在正岔村至迎门岔村主路新建边沟2750米，过路管500米。</t>
  </si>
  <si>
    <t>正岔村农户</t>
  </si>
  <si>
    <t>太安村三组至七组，柏油路面铺设，23750平方米。</t>
  </si>
  <si>
    <t>通化县2026年就业奖补（含帮扶车间）项目</t>
  </si>
  <si>
    <t>为吸纳脱贫人口就业的帮扶车间发放一次性教部；为考取职业技能等级证书的脱贫人口和监测对象发放奖补。</t>
  </si>
  <si>
    <t>吸纳脱贫人口就业的帮扶车间；考证脱贫人口和监测对象</t>
  </si>
  <si>
    <t>创建就业帮扶车间吸纳脱贫人口就业。为考取职业技能等级证书的脱贫人口和监测对象按证书等级发放奖补。</t>
  </si>
  <si>
    <t>促进车间吸纳脱贫人口带贫3人；鼓励脱贫人口和监测对象考证就业。</t>
  </si>
  <si>
    <t>通化县2026年庭院经济项目</t>
  </si>
  <si>
    <t>为2026年发展小种植小养殖脱贫人口进行奖补。</t>
  </si>
  <si>
    <t>2025年发展小种植小养殖脱贫人口。</t>
  </si>
  <si>
    <t>鼓励脱贫人口发展小种植小养殖。</t>
  </si>
  <si>
    <t>带动全县发展小种植小养殖脱贫人口增收。</t>
  </si>
  <si>
    <t>通化县2026年经营主体奖补项目</t>
  </si>
  <si>
    <t>全县经营主体单位进行奖补。</t>
  </si>
  <si>
    <t>2025年经营主体单位。</t>
  </si>
  <si>
    <t>为带动脱贫人口经营主体单位发放奖补资金。</t>
  </si>
  <si>
    <t>升平村</t>
  </si>
  <si>
    <t xml:space="preserve">单位：（盖章）                                                               </t>
  </si>
  <si>
    <t>行业主管部门</t>
  </si>
  <si>
    <t>行业主管部门反馈意见</t>
  </si>
  <si>
    <t>发改局
财政局
自然资源局
环保局</t>
  </si>
  <si>
    <t>腰岭村学校院内屋顶、河北村村部、鹿圈子村村部屋顶、新兴村村部前河边广场安装174.85kW光伏板。</t>
  </si>
  <si>
    <t>预计年收益5万元。</t>
  </si>
  <si>
    <t>破损道路拆除重建面积3478.15㎡；修复道路破损面积15615.63㎡；整治浸水路面50㎡</t>
  </si>
  <si>
    <t>乡建</t>
  </si>
  <si>
    <t>财政局
水利局
交通局
环保局
自然资源局</t>
  </si>
  <si>
    <t>自然资源局：建议在原有道路修复建设</t>
  </si>
  <si>
    <t>自然资源局：建议利用原有路面进行建设</t>
  </si>
  <si>
    <t xml:space="preserve">财政局
环保局
农业局
自然资源局
</t>
  </si>
  <si>
    <t>自然资源局：建议办理相关用地手续后再实施建设
环保：此项目需办环评审批后，方可施工建设</t>
  </si>
  <si>
    <t>自然资源局：建议办理相关用地手续后再实施建设</t>
  </si>
  <si>
    <t>财政局
水利局
环保局
自然资源局</t>
  </si>
  <si>
    <t>自然资源局：建议办理相关用地手续后再进行项目工程建设</t>
  </si>
  <si>
    <t>新建浆砌石：三电站上游高1.5米单侧长300米，一组检查站后沟高1.5米双侧共长800米，四组河北小沟高1.5米双侧共长280米，五组场院后沟高1.5米双侧共长600米。</t>
  </si>
  <si>
    <t>自然资源局：建议在原有流域范围内建设
环保：此项目需办理环评审批后，方可开工建设</t>
  </si>
  <si>
    <t>自然资源局：项目建设禁止破坏耕地</t>
  </si>
  <si>
    <t>自然资源局：建议使用原有建设用地建设</t>
  </si>
  <si>
    <t>新增</t>
  </si>
  <si>
    <t>自然资源局：建议使用原路面施工</t>
  </si>
  <si>
    <t xml:space="preserve">自然资源局：建议使用原路面施工
</t>
  </si>
  <si>
    <t>自然资源局：建议完善相关用地手续
环保：资金到位后，完成燃兰碳锅炉改造</t>
  </si>
  <si>
    <t xml:space="preserve">自然资源局：建议在原有路面施工
</t>
  </si>
  <si>
    <t>禹甸子全村主、巷路柏油铺设4800延长米，19600平方米。</t>
  </si>
  <si>
    <t>正岔村至迎门岔村主路新建边沟2750米，过路管500米。</t>
  </si>
  <si>
    <t>水利</t>
  </si>
  <si>
    <t>财政局
人社局</t>
  </si>
  <si>
    <t>财政局</t>
  </si>
  <si>
    <t>财政局
教育局</t>
  </si>
  <si>
    <t>民宗</t>
  </si>
  <si>
    <t xml:space="preserve">财政局
农业局
民宗局
</t>
  </si>
  <si>
    <t>财政局
环保局
农业局
自然资源局
民宗局</t>
  </si>
  <si>
    <t>林业</t>
  </si>
  <si>
    <t>财政局
水利局
交通局
环保局
自然资源局
林业局</t>
  </si>
  <si>
    <t>承包红松林510亩，发展林业经济。</t>
  </si>
  <si>
    <t>繁荣村村部屋顶（纪念馆）、赶马河村旧学校屋顶安装43.55kW光伏板。</t>
  </si>
  <si>
    <t>脱贫人口37户69人</t>
  </si>
  <si>
    <t>预计年收益1万元。</t>
  </si>
  <si>
    <t>带动脱贫人口37户69人增收，并壮大村集体经济。</t>
  </si>
  <si>
    <t>小都岭村村部、山头村后院、英额布村村部院内厂房顶、英山村村部院内、四平村老村部屋顶安装213.2kW光伏板。</t>
  </si>
  <si>
    <t>红石村白菜地、富民村村部东侧空地、富江乡林业站3东侧大墙架高安装142.35kW光伏板。</t>
  </si>
  <si>
    <t>脱贫人口119户228人</t>
  </si>
  <si>
    <t>预计年收益4.38万元。</t>
  </si>
  <si>
    <t>带动脱贫人口119户228人增收，并壮大村集体经济。</t>
  </si>
  <si>
    <t>新建道路3478.15㎡、道路破损15615.63㎡、漫水路50㎡。</t>
  </si>
  <si>
    <t>山头村113户162人</t>
  </si>
  <si>
    <t>新建道路3740.42㎡。</t>
  </si>
  <si>
    <t>新建道路5343.43㎡、道路罩面946.56㎡、道路破损4959.46㎡、翻建400*450毛石边沟430m，新建1.5米高单侧边沟300米。</t>
  </si>
  <si>
    <t>民和村车行道罩面建设项目</t>
  </si>
  <si>
    <t>新建道路3736.18㎡道路罩面5688.15㎡、道路破损2117.26㎡、回填山皮石544m³。</t>
  </si>
  <si>
    <t>二棚村巷路柏油路建设项目</t>
  </si>
  <si>
    <t>建设巷路柏油路3.624公里。</t>
  </si>
  <si>
    <t>车岭背村巷路柏油路建设项目</t>
  </si>
  <si>
    <t>建设巷路柏油路5.139公里。</t>
  </si>
  <si>
    <t>老米沟村巷路柏油路建设项目</t>
  </si>
  <si>
    <t>建设巷路柏油路5.642公里。</t>
  </si>
  <si>
    <t>头棚村中心屯巷路柏油路建设项目</t>
  </si>
  <si>
    <t>建设巷路柏油路4公里。</t>
  </si>
  <si>
    <t>金斗村边沟改造项目建设项目</t>
  </si>
  <si>
    <t>小流域治理基础设施建设项目</t>
  </si>
  <si>
    <t>新建浆砌石：一组检查站后沟800米，四组河北小沟400米，五组场院后沟600米，三电站上游300米。</t>
  </si>
  <si>
    <t>永安村新建浆砌石2100米。</t>
  </si>
  <si>
    <t>产业发展</t>
  </si>
  <si>
    <t>长青沟村防雨防雹棚建设项目</t>
  </si>
  <si>
    <t>东升村建设鲜食玉米加工厂</t>
  </si>
  <si>
    <t>利用原林场企业队4000平土地建设，保鲜玉米加工厂，整合村民土地种植鲜食玉米。</t>
  </si>
  <si>
    <t>预计每年收益10万元。</t>
  </si>
  <si>
    <t>增加脱贫户收入，同时带动就业。</t>
  </si>
  <si>
    <t>长青村基础设施建设</t>
  </si>
  <si>
    <t>大泉源乡红石村豆制品加工厂项目</t>
  </si>
  <si>
    <t>大泉源村</t>
  </si>
  <si>
    <t>新建豆制品加工厂厂房，购配配套设备等。</t>
  </si>
  <si>
    <t>9户19人</t>
  </si>
  <si>
    <t>预计年收益4万元。</t>
  </si>
  <si>
    <t>增加脱贫户分红金额，壮大村集体经济收入。</t>
  </si>
  <si>
    <t>河南村修路项目</t>
  </si>
  <si>
    <t>禹甸子村道路柏油铺设工程</t>
  </si>
  <si>
    <t>曙光村自来水管网项目</t>
  </si>
  <si>
    <t>马当村河道治理项目</t>
  </si>
  <si>
    <t>马当村基础设施建设项目</t>
  </si>
  <si>
    <t>曙光村、向阳村、青沟村基础设施建设项目</t>
  </si>
  <si>
    <t>正岔村基础设施建设项目</t>
  </si>
  <si>
    <t>带动350户脱贫人口增收。</t>
  </si>
  <si>
    <t>提供就业岗位10个。村集体经济增收2万元。</t>
  </si>
  <si>
    <t>国有欠发达林场基础设施建设项目</t>
  </si>
  <si>
    <t>朝阳村林场、石湖林场、三棚林场</t>
  </si>
  <si>
    <t>在三个村建设四座桥，修建砂石路。</t>
  </si>
  <si>
    <t>朝阳村林场、石湖林场、三棚林场村民</t>
  </si>
  <si>
    <t>通化县分布式光伏发电项目（一期）</t>
  </si>
  <si>
    <t>在孤砬子村村部、葫芦套村村部、青沟村村部、正岔村村部、迎门岔村村部安装150.8kW光伏板</t>
  </si>
  <si>
    <t>预计收益6%</t>
  </si>
  <si>
    <t>带动脱贫人口56户90人增收</t>
  </si>
  <si>
    <t>在新华村村部、长青村村部房子安装61.1kW光伏板</t>
  </si>
  <si>
    <t>带动脱贫人口17户26人增收</t>
  </si>
  <si>
    <t>在兴华村村部屋顶（新建办公房西向）、曲柳川村院内、禹甸子村村部屋顶、孟家沟村孟家沟村村部屋顶、大荒沟村部后院车库2个屋顶、朝阳村村部屋顶安装396.5kW光伏板</t>
  </si>
  <si>
    <t>预计收益7%</t>
  </si>
  <si>
    <t>带动脱贫人口47户80人增收</t>
  </si>
  <si>
    <t>在二棚村村部、三棚村村部、四棚村村部、砬子沟村值班室、车岭背村村部三人班村村部安装402.35kW光伏板</t>
  </si>
  <si>
    <t>带动脱贫人口53户95人增收</t>
  </si>
  <si>
    <t>大安镇水洞村三组、湖上村委会1层平顶、砬门里村1办公用房、上四平村2村部2层楼顶、下四平村3村部东侧旧房屋、下四平村1村部院内凉亭后架高2米左右、下四平村2村部东侧房屋后山边、大安村十组羊场院内厂房上可加建安装412.2kW光伏板</t>
  </si>
  <si>
    <t>带动脱贫人口141户228人增收</t>
  </si>
  <si>
    <t>腰岭村学校院内屋顶、河北村村部、鹿圈子村村部屋顶、新兴村村部前河边广场安装174.85kW光伏板</t>
  </si>
  <si>
    <t>带动脱贫人口26户40人增收</t>
  </si>
  <si>
    <t>繁荣村村部屋顶（纪念馆）、赶马河村旧学校屋顶安装43.55kW光伏板</t>
  </si>
  <si>
    <t>带动脱贫人口37户69人增收</t>
  </si>
  <si>
    <t>民和村村部、复胜村村部、磨齿村村部、岔信村村部安装98.15kW光伏板</t>
  </si>
  <si>
    <t>预计收益5%</t>
  </si>
  <si>
    <t>带动脱贫人口14户20人增收</t>
  </si>
  <si>
    <t>新胜村村部、和胜村村部、大泉源村村部、裕民村村部、爱国村村部、新农村村部、新设村村部、荣胜村村部、城墙村村部安装247kW光伏板</t>
  </si>
  <si>
    <t>带动脱贫人口84户156人增收</t>
  </si>
  <si>
    <t>小都岭村村部、山头村后院、英额布村村部院内厂房顶、英山村村部院内、四平村老村部屋顶安装213.2kW光伏板</t>
  </si>
  <si>
    <t>带动脱贫人口169户248人增收</t>
  </si>
  <si>
    <t>沿江村村部、三棵榆树村村部、新立村村部、增胜村村部、杨宝沟村村部安装144.3kW光伏板</t>
  </si>
  <si>
    <t>带动脱贫人口87户145人增收</t>
  </si>
  <si>
    <t>红石村白菜地、富民村村部东侧空地、富江乡林业站3东侧大墙架高安装142.35kW光伏板</t>
  </si>
  <si>
    <t>带动脱贫人口119户228人增收</t>
  </si>
  <si>
    <t>新建道路3478.15㎡、道路破损15615.63㎡、漫水路50㎡</t>
  </si>
  <si>
    <t>突出解决困扰群众出行、影响道路运输的梗阻问题，不断改善农村生产生活条件。</t>
  </si>
  <si>
    <t>新建道路3740.42㎡</t>
  </si>
  <si>
    <t>新建道路3931.43㎡、道路罩面1210.45㎡、道路破损8809.22㎡</t>
  </si>
  <si>
    <t>新建道路3642.22㎡</t>
  </si>
  <si>
    <t>新建道路3736.18㎡道路罩面5688.15㎡、道路破损2117.26㎡、回填山皮石544m³</t>
  </si>
  <si>
    <t>新建道路10108.93㎡</t>
  </si>
  <si>
    <t>新建道路5294.37㎡、道路罩面592.27㎡、道路破损663.64㎡</t>
  </si>
  <si>
    <t>新建道路5343.43㎡、道路罩面946.56㎡、道路破损4959.46㎡、翻建400*450毛石边沟430m，新建1.5米高单侧边沟300米</t>
  </si>
  <si>
    <t>公益岗补贴</t>
  </si>
  <si>
    <t>外出劳动力就业交通补贴</t>
  </si>
  <si>
    <t>雨露计划</t>
  </si>
  <si>
    <t>为就读中高等职业院校的脱贫人口和监测对象家庭学生发放补贴</t>
  </si>
  <si>
    <t>就业奖补（含帮扶车间）</t>
  </si>
  <si>
    <t>小额信贷</t>
  </si>
  <si>
    <t>庭院经济</t>
  </si>
  <si>
    <t>经营主体奖补</t>
  </si>
  <si>
    <t xml:space="preserve">选址新建、采购设备、建设生产线
</t>
  </si>
  <si>
    <t>预计年收益56000元，脱贫户分红</t>
  </si>
  <si>
    <t>解决就业，增加村民收入，巩固脱贫成果</t>
  </si>
  <si>
    <t>新建厂房、采购设备</t>
  </si>
  <si>
    <t>预计年收益115500元，脱贫户分红</t>
  </si>
  <si>
    <t>建设巷路柏油路不仅可以确保村民出行和从事农业生产顺畅，还可以极大的提升村容村貌</t>
  </si>
  <si>
    <t>车岭背村鲜食玉米种植项目</t>
  </si>
  <si>
    <t>建设鲜食玉米种植基地200亩</t>
  </si>
  <si>
    <t>车岭背村脱贫户5户7人，监测户2户3人</t>
  </si>
  <si>
    <t>可实现纯收益2万元。</t>
  </si>
  <si>
    <t>种植鲜食玉米可以实现年收入2万元以上，其中25%用于脱贫户和监测户分红，75%增加村集体收入。</t>
  </si>
  <si>
    <t>改造暗边沟2864延长米、边沟350延长米</t>
  </si>
  <si>
    <t>改善基础设施建设，方便群众出行</t>
  </si>
  <si>
    <t>新建综合实践教育基地。建设规模及主要建设内容为500平餐厅、厨房及装饰、少数民族文化展示、文艺表演等</t>
  </si>
  <si>
    <t>项目按照投入资金的5%为金斗乡砬缝村每年利益收入</t>
  </si>
  <si>
    <t>项目建成后可年雇佣当地村民50人</t>
  </si>
  <si>
    <t>永安村新建浆砌石2100米</t>
  </si>
  <si>
    <t>在防汛期间保障农户的生命及财产安全</t>
  </si>
  <si>
    <t>东升村建设蓝莓大棚</t>
  </si>
  <si>
    <t>建蓝莓大棚两栋，对外发包。</t>
  </si>
  <si>
    <t>预计每年收益10万元</t>
  </si>
  <si>
    <t>利用原林场企业队4000平土地建设，保鲜玉米加工厂，整合村民土地种植鲜食玉米</t>
  </si>
  <si>
    <t>铺设沥青路面7000平，建设边沟1000延长米</t>
  </si>
  <si>
    <t>预计年收益4万元</t>
  </si>
  <si>
    <t>新建柏油路面15000平方米</t>
  </si>
  <si>
    <t>解决增胜村一组、四组道路问题</t>
  </si>
  <si>
    <t>改善增胜村170人道路出行难题</t>
  </si>
  <si>
    <t>河南村修路2.9公里</t>
  </si>
  <si>
    <t>完成道路建设</t>
  </si>
  <si>
    <t>建设温室大棚4栋，占地4000平方米</t>
  </si>
  <si>
    <t>10万元</t>
  </si>
  <si>
    <t>带动农户就业增收20万元</t>
  </si>
  <si>
    <t>建设蓝莓防雹棚40亩</t>
  </si>
  <si>
    <t>5万元</t>
  </si>
  <si>
    <t>禹甸子全村主、巷路柏油铺设4800延长米，19600平方米</t>
  </si>
  <si>
    <t>全村330人，其中脱贫户17人增收</t>
  </si>
  <si>
    <t>不低于4%</t>
  </si>
  <si>
    <t>收益分红</t>
  </si>
  <si>
    <t>马当村9组河混凝土大坝600延长米</t>
  </si>
  <si>
    <t>为农户提供安全保障</t>
  </si>
  <si>
    <t>马当村主干路新建边沟2000米、过路管460米</t>
  </si>
  <si>
    <t>正岔村至迎门岔村主路新建边沟2750米，过路管500米</t>
  </si>
  <si>
    <t>饮水工程消毒及配套设备</t>
  </si>
  <si>
    <t>解决全县农村饮水及脱贫户饮水水质问题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</si>
</sst>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36">
    <font>
      <sz val="11"/>
      <color theme="1"/>
      <name val="宋体"/>
      <charset val="134"/>
      <scheme val="minor"/>
    </font>
    <font>
      <sz val="11"/>
      <color rgb="FFFF0000"/>
      <name val="宋体"/>
      <charset val="134"/>
      <scheme val="minor"/>
    </font>
    <font>
      <sz val="11"/>
      <name val="宋体"/>
      <charset val="134"/>
      <scheme val="minor"/>
    </font>
    <font>
      <sz val="18"/>
      <name val="方正小标宋简体"/>
      <charset val="134"/>
    </font>
    <font>
      <sz val="12"/>
      <name val="宋体"/>
      <charset val="134"/>
    </font>
    <font>
      <sz val="10"/>
      <name val="宋体"/>
      <charset val="134"/>
      <scheme val="minor"/>
    </font>
    <font>
      <sz val="12"/>
      <name val="仿宋_GB2312"/>
      <charset val="134"/>
    </font>
    <font>
      <sz val="14"/>
      <name val="宋体"/>
      <charset val="134"/>
      <scheme val="major"/>
    </font>
    <font>
      <b/>
      <sz val="14"/>
      <name val="宋体"/>
      <charset val="134"/>
      <scheme val="major"/>
    </font>
    <font>
      <sz val="11"/>
      <name val="宋体"/>
      <charset val="134"/>
    </font>
    <font>
      <sz val="10"/>
      <color theme="1"/>
      <name val="宋体"/>
      <charset val="134"/>
      <scheme val="minor"/>
    </font>
    <font>
      <sz val="12"/>
      <color theme="1"/>
      <name val="仿宋_GB2312"/>
      <charset val="134"/>
    </font>
    <font>
      <u/>
      <sz val="11"/>
      <name val="宋体"/>
      <charset val="0"/>
      <scheme val="minor"/>
    </font>
    <font>
      <u/>
      <sz val="11"/>
      <color rgb="FF800080"/>
      <name val="宋体"/>
      <charset val="0"/>
      <scheme val="minor"/>
    </font>
    <font>
      <sz val="12"/>
      <color rgb="FFFF0000"/>
      <name val="宋体"/>
      <charset val="134"/>
    </font>
    <font>
      <u/>
      <sz val="11"/>
      <color rgb="FFFF0000"/>
      <name val="宋体"/>
      <charset val="0"/>
      <scheme val="minor"/>
    </font>
    <font>
      <sz val="10"/>
      <color rgb="FFFF0000"/>
      <name val="宋体"/>
      <charset val="134"/>
      <scheme val="minor"/>
    </font>
    <font>
      <sz val="12"/>
      <color rgb="FFFF0000"/>
      <name val="仿宋_GB2312"/>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6" borderId="8" applyNumberFormat="0" applyAlignment="0" applyProtection="0">
      <alignment vertical="center"/>
    </xf>
    <xf numFmtId="0" fontId="26" fillId="7" borderId="9" applyNumberFormat="0" applyAlignment="0" applyProtection="0">
      <alignment vertical="center"/>
    </xf>
    <xf numFmtId="0" fontId="27" fillId="7" borderId="8" applyNumberFormat="0" applyAlignment="0" applyProtection="0">
      <alignment vertical="center"/>
    </xf>
    <xf numFmtId="0" fontId="28" fillId="8"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97">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wrapText="1"/>
    </xf>
    <xf numFmtId="0" fontId="2" fillId="0" borderId="0" xfId="0" applyFont="1"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0" fillId="0" borderId="0" xfId="0" applyFill="1" applyAlignment="1">
      <alignment horizontal="left" vertical="center"/>
    </xf>
    <xf numFmtId="0" fontId="2" fillId="0" borderId="0" xfId="0" applyFont="1" applyFill="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9"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2" fillId="0" borderId="0" xfId="0" applyFont="1" applyFill="1" applyAlignment="1">
      <alignment vertical="center"/>
    </xf>
    <xf numFmtId="0" fontId="0" fillId="2" borderId="0" xfId="0" applyFill="1" applyAlignment="1">
      <alignment vertical="center" wrapText="1"/>
    </xf>
    <xf numFmtId="0" fontId="0" fillId="3" borderId="0" xfId="0" applyFill="1" applyAlignment="1">
      <alignment horizontal="left" vertical="center" wrapText="1"/>
    </xf>
    <xf numFmtId="0" fontId="0" fillId="3" borderId="0" xfId="0" applyFill="1" applyAlignment="1">
      <alignment horizontal="left" vertical="center"/>
    </xf>
    <xf numFmtId="0" fontId="3"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1" xfId="0" applyFont="1" applyFill="1" applyBorder="1" applyAlignment="1">
      <alignment horizontal="left" vertical="center" wrapText="1"/>
    </xf>
    <xf numFmtId="0" fontId="0" fillId="0" borderId="1" xfId="0" applyFill="1" applyBorder="1" applyAlignment="1">
      <alignment horizontal="center" vertical="center"/>
    </xf>
    <xf numFmtId="0" fontId="4" fillId="4" borderId="1" xfId="0" applyFont="1" applyFill="1" applyBorder="1" applyAlignment="1">
      <alignment horizontal="left" vertical="center" wrapText="1"/>
    </xf>
    <xf numFmtId="0" fontId="12" fillId="0" borderId="1"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6"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8" fillId="0" borderId="1" xfId="6" applyFill="1" applyBorder="1" applyAlignment="1">
      <alignment horizontal="center" vertical="center" wrapText="1"/>
    </xf>
    <xf numFmtId="0" fontId="2"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3"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57"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2" borderId="1" xfId="0" applyFill="1" applyBorder="1" applyAlignment="1">
      <alignment vertical="center" wrapText="1"/>
    </xf>
    <xf numFmtId="57" fontId="0" fillId="0" borderId="1" xfId="0" applyNumberFormat="1" applyFill="1" applyBorder="1" applyAlignment="1">
      <alignment horizontal="center" vertical="center" wrapText="1"/>
    </xf>
    <xf numFmtId="0" fontId="0" fillId="0" borderId="1" xfId="0" applyBorder="1" applyAlignment="1">
      <alignment vertical="center" wrapText="1"/>
    </xf>
    <xf numFmtId="0" fontId="9" fillId="0" borderId="0" xfId="0" applyFont="1" applyFill="1" applyAlignment="1">
      <alignment horizontal="center" vertical="center" wrapText="1"/>
    </xf>
    <xf numFmtId="0" fontId="12" fillId="3" borderId="1" xfId="6"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0" fillId="3" borderId="1" xfId="0" applyFill="1" applyBorder="1">
      <alignment vertical="center"/>
    </xf>
    <xf numFmtId="0" fontId="0" fillId="3" borderId="1" xfId="0" applyFill="1" applyBorder="1" applyAlignment="1">
      <alignment vertical="center" wrapText="1"/>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NumberFormat="1" applyFill="1" applyBorder="1" applyAlignment="1">
      <alignment horizontal="center" vertical="center" wrapText="1"/>
    </xf>
    <xf numFmtId="0" fontId="0" fillId="3" borderId="0" xfId="0" applyFill="1" applyAlignment="1">
      <alignment horizontal="center" vertical="center"/>
    </xf>
    <xf numFmtId="0" fontId="2"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39033;&#30446;&#35770;&#35777;&#26041;&#26696;\&#20809;&#20239;\5-&#36890;&#21270;&#21439;&#20892;&#26449;&#20998;&#24067;&#24335;&#20809;&#20239;&#21457;&#30005;&#39033;&#30446;&#65288;&#22823;&#23433;&#38215;&#65289;.docx" TargetMode="External"/><Relationship Id="rId8" Type="http://schemas.openxmlformats.org/officeDocument/2006/relationships/hyperlink" Target="&#39033;&#30446;&#35770;&#35777;&#26041;&#26696;\&#20809;&#20239;\4-&#36890;&#21270;&#21439;&#20892;&#26449;&#20998;&#24067;&#24335;&#20809;&#20239;&#21457;&#30005;&#39033;&#30446;&#65288;&#22235;&#26842;&#20065;&#65289;.docx" TargetMode="External"/><Relationship Id="rId7" Type="http://schemas.openxmlformats.org/officeDocument/2006/relationships/hyperlink" Target="&#39033;&#30446;&#35770;&#35777;&#26041;&#26696;\&#20809;&#20239;\3-&#36890;&#21270;&#21439;&#20892;&#26449;&#20998;&#24067;&#24335;&#20809;&#20239;&#21457;&#30005;&#39033;&#30446;&#65288;&#20852;&#26519;&#38215;&#65289;.docx" TargetMode="External"/><Relationship Id="rId6" Type="http://schemas.openxmlformats.org/officeDocument/2006/relationships/hyperlink" Target="&#39033;&#30446;&#35770;&#35777;&#26041;&#26696;\&#20809;&#20239;\2-&#36890;&#21270;&#21439;&#20892;&#26449;&#20998;&#24067;&#24335;&#20809;&#20239;&#21457;&#30005;&#39033;&#30446;&#65288;&#20809;&#21326;&#38215;&#65289;.docx" TargetMode="External"/><Relationship Id="rId5" Type="http://schemas.openxmlformats.org/officeDocument/2006/relationships/hyperlink" Target="&#39033;&#30446;&#35770;&#35777;&#26041;&#26696;\&#20809;&#20239;\1-&#36890;&#21270;&#21439;&#20892;&#26449;&#20998;&#24067;&#24335;&#20809;&#20239;&#21457;&#30005;&#39033;&#30446;&#65288;&#20108;&#23494;&#38215;&#65289;.docx" TargetMode="External"/><Relationship Id="rId4" Type="http://schemas.openxmlformats.org/officeDocument/2006/relationships/hyperlink" Target="&#39033;&#30446;&#35770;&#35777;&#26041;&#26696;\&#20065;&#24314;\62-&#36890;&#21270;&#21439;&#24555;&#22823;&#33538;&#38215;&#22826;&#23433;&#26449;&#26575;&#27833;&#36947;&#36335;&#38138;&#35774;&#39033;&#30446;&#23454;&#26045;&#26041;&#26696;.docx" TargetMode="External"/><Relationship Id="rId3" Type="http://schemas.openxmlformats.org/officeDocument/2006/relationships/hyperlink" Target="&#39033;&#30446;&#35770;&#35777;&#26041;&#26696;\&#20065;&#24314;\61-2026&#24180;&#27424;&#21457;&#36798;&#22269;&#26377;&#26519;&#22330;&#22522;&#30784;&#26045;&#39033;&#30446;&#23454;&#26045;&#26041;&#26696;.docx" TargetMode="External"/><Relationship Id="rId25" Type="http://schemas.openxmlformats.org/officeDocument/2006/relationships/hyperlink" Target="&#39033;&#30446;&#35770;&#35777;&#26041;&#26696;\&#34917;&#36148;\54-&#36890;&#21270;&#21439;&#38632;&#38706;&#35745;&#21010;&#34917;&#21161;&#39033;&#30446;&#31616;&#20171;.docx" TargetMode="External"/><Relationship Id="rId24" Type="http://schemas.openxmlformats.org/officeDocument/2006/relationships/hyperlink" Target="&#39033;&#30446;&#35770;&#35777;&#26041;&#26696;\&#34917;&#36148;\53-&#36890;&#21270;&#21439;&#22806;&#20986;&#21153;&#24037;&#20132;&#36890;&#34917;&#36148;&#39033;&#30446;&#31616;&#20171;.docx" TargetMode="External"/><Relationship Id="rId23" Type="http://schemas.openxmlformats.org/officeDocument/2006/relationships/hyperlink" Target="&#39033;&#30446;&#35770;&#35777;&#26041;&#26696;\&#34917;&#36148;\52-&#36890;&#21270;&#21439;&#20065;&#26449;&#20844;&#30410;&#24615;&#23703;&#20301;&#24320;&#21457;&#39033;&#30446;&#31616;&#20171;.docx" TargetMode="External"/><Relationship Id="rId22" Type="http://schemas.openxmlformats.org/officeDocument/2006/relationships/hyperlink" Target="&#39033;&#30446;&#35770;&#35777;&#26041;&#26696;\&#20809;&#20239;\12-&#65288;&#23500;&#27743;&#65289;&#36890;&#21270;&#21439;&#20892;&#26449;&#20998;&#24067;&#24335;&#20809;&#20239;&#21457;&#30005;&#39033;&#30446;.docx" TargetMode="External"/><Relationship Id="rId21" Type="http://schemas.openxmlformats.org/officeDocument/2006/relationships/hyperlink" Target="&#39033;&#30446;&#35770;&#35777;&#26041;&#26696;\&#20135;&#19994;\60-&#36890;&#21270;&#21439;&#24555;&#22823;&#33538;&#38215;&#23569;&#25968;&#27665;&#26063;&#26449;&#20256;&#32479;&#39135;&#21697;&#21152;&#24037;&#39033;&#30446;&#23454;&#26045;&#26041;&#26696;(1).docx" TargetMode="External"/><Relationship Id="rId20" Type="http://schemas.openxmlformats.org/officeDocument/2006/relationships/hyperlink" Target="&#39033;&#30446;&#35770;&#35777;&#26041;&#26696;\&#20135;&#19994;\59-&#22823;&#27849;&#28304;&#20065;&#21319;&#24179;&#26449;&#32418;&#26494;&#24178;&#26524;&#26519;&#39033;&#30446;&#23454;&#26045;&#26041;&#26696;.docx" TargetMode="External"/><Relationship Id="rId2" Type="http://schemas.openxmlformats.org/officeDocument/2006/relationships/hyperlink" Target="&#39033;&#30446;&#35770;&#35777;&#26041;&#26696;\&#34917;&#36148;\56-&#36890;&#21270;&#21439;2026&#24180;&#23567;&#39069;&#20449;&#36151;&#39033;&#30446;&#31616;&#20171;.docx" TargetMode="External"/><Relationship Id="rId19" Type="http://schemas.openxmlformats.org/officeDocument/2006/relationships/hyperlink" Target="&#39033;&#30446;&#35770;&#35777;&#26041;&#26696;\&#20135;&#19994;\42-&#20852;&#26519;&#38215;&#20852;&#26519;&#26449;&#20840;&#33258;&#21160;&#38450;&#38632;&#26842;&#24314;&#35774;&#39033;&#30446;(1).docx" TargetMode="External"/><Relationship Id="rId18" Type="http://schemas.openxmlformats.org/officeDocument/2006/relationships/hyperlink" Target="&#39033;&#30446;&#35770;&#35777;&#26041;&#26696;\&#20135;&#19994;\41-&#20852;&#26519;&#38215;&#20852;&#21326;&#26449;&#34013;&#33683;&#38450;&#38649;&#26842;&#24314;&#35774;&#39033;&#30446;&#23454;&#26045;&#26041;&#26696;(1).docx" TargetMode="External"/><Relationship Id="rId17" Type="http://schemas.openxmlformats.org/officeDocument/2006/relationships/hyperlink" Target="&#39033;&#30446;&#35770;&#35777;&#26041;&#26696;\&#20135;&#19994;\29-&#20809;&#21326;&#38215;&#38271;&#38738;&#26449;&#38450;&#38632;&#38450;&#38649;&#26842;&#24314;&#35774;&#39033;&#30446;&#23454;&#26045;&#26041;&#26696;.doc" TargetMode="External"/><Relationship Id="rId16" Type="http://schemas.openxmlformats.org/officeDocument/2006/relationships/hyperlink" Target="&#39033;&#30446;&#35770;&#35777;&#26041;&#26696;\&#20135;&#19994;\28-&#20809;&#21326;&#38215;&#19996;&#21319;&#26449;&#38450;&#38632;&#38450;&#38649;&#26842;&#24314;&#35774;&#39033;&#30446;&#23454;&#26045;&#26041;&#26696;.doc" TargetMode="External"/><Relationship Id="rId15" Type="http://schemas.openxmlformats.org/officeDocument/2006/relationships/hyperlink" Target="&#39033;&#30446;&#35770;&#35777;&#26041;&#26696;\&#20809;&#20239;\11-&#36890;&#21270;&#21439;&#20892;&#26449;&#20998;&#24067;&#24335;&#20809;&#20239;&#21457;&#30005;&#39033;&#30446;&#65288;&#19977;&#26869;&#27014;&#26641;&#38215;&#65289;.docx" TargetMode="External"/><Relationship Id="rId14" Type="http://schemas.openxmlformats.org/officeDocument/2006/relationships/hyperlink" Target="&#39033;&#30446;&#35770;&#35777;&#26041;&#26696;\&#20809;&#20239;\10-&#33521;&#39069;&#24067;&#20809;&#20239;&#39033;&#30446;&#23454;&#26045;&#26041;&#26696;.docx" TargetMode="External"/><Relationship Id="rId13" Type="http://schemas.openxmlformats.org/officeDocument/2006/relationships/hyperlink" Target="&#39033;&#30446;&#35770;&#35777;&#26041;&#26696;\&#20809;&#20239;\9-&#36890;&#21270;&#21439;&#20892;&#26449;&#20998;&#24067;&#24335;&#20809;&#20239;&#21457;&#30005;&#39033;&#30446;&#65288;&#22823;&#27849;&#28304;&#20065;&#65289;(1).docx" TargetMode="External"/><Relationship Id="rId12" Type="http://schemas.openxmlformats.org/officeDocument/2006/relationships/hyperlink" Target="&#39033;&#30446;&#35770;&#35777;&#26041;&#26696;\&#20809;&#20239;\8-&#36890;&#21270;&#21439;&#20892;&#26449;&#20998;&#24067;&#24335;&#20809;&#20239;&#21457;&#30005;&#39033;&#30446;&#65288;&#35199;&#27743;&#38215;&#65289;.docx" TargetMode="External"/><Relationship Id="rId11"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10" Type="http://schemas.openxmlformats.org/officeDocument/2006/relationships/hyperlink" Target="&#39033;&#30446;&#35770;&#35777;&#26041;&#26696;\&#20809;&#20239;\6-&#19996;&#26469;&#36890;&#21270;&#21439;&#20892;&#26449;&#20998;&#24067;&#24335;&#20809;&#20239;&#21457;&#30005;.doc" TargetMode="External"/><Relationship Id="rId1" Type="http://schemas.openxmlformats.org/officeDocument/2006/relationships/hyperlink" Target="&#39033;&#30446;&#35770;&#35777;&#26041;&#26696;\&#20065;&#24314;\51-&#36890;&#21270;&#21439;2026&#24180;&#20892;&#26449;&#33073;&#36139;&#20154;&#21475;&#39278;&#27700;&#23433;&#20840;&#24037;&#31243;&#22522;&#30784;&#39033;&#30446;&#23454;&#26045;&#26041;&#26696;.docx"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39033;&#30446;&#35770;&#35777;&#26041;&#26696;\&#20809;&#20239;\9-&#36890;&#21270;&#21439;&#20892;&#26449;&#20998;&#24067;&#24335;&#20809;&#20239;&#21457;&#30005;&#39033;&#30446;&#65288;&#22823;&#27849;&#28304;&#20065;&#65289;(1).docx" TargetMode="External"/><Relationship Id="rId8" Type="http://schemas.openxmlformats.org/officeDocument/2006/relationships/hyperlink" Target="&#39033;&#30446;&#35770;&#35777;&#26041;&#26696;\&#20809;&#20239;\8-&#36890;&#21270;&#21439;&#20892;&#26449;&#20998;&#24067;&#24335;&#20809;&#20239;&#21457;&#30005;&#39033;&#30446;&#65288;&#35199;&#27743;&#38215;&#65289;.docx" TargetMode="External"/><Relationship Id="rId7"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6" Type="http://schemas.openxmlformats.org/officeDocument/2006/relationships/hyperlink" Target="&#39033;&#30446;&#35770;&#35777;&#26041;&#26696;\&#20809;&#20239;\6-&#19996;&#26469;&#36890;&#21270;&#21439;&#20892;&#26449;&#20998;&#24067;&#24335;&#20809;&#20239;&#21457;&#30005;.doc" TargetMode="External"/><Relationship Id="rId5" Type="http://schemas.openxmlformats.org/officeDocument/2006/relationships/hyperlink" Target="&#39033;&#30446;&#35770;&#35777;&#26041;&#26696;\&#20809;&#20239;\5-&#36890;&#21270;&#21439;&#20892;&#26449;&#20998;&#24067;&#24335;&#20809;&#20239;&#21457;&#30005;&#39033;&#30446;&#65288;&#22823;&#23433;&#38215;&#65289;.docx" TargetMode="External"/><Relationship Id="rId4" Type="http://schemas.openxmlformats.org/officeDocument/2006/relationships/hyperlink" Target="&#39033;&#30446;&#35770;&#35777;&#26041;&#26696;\&#20809;&#20239;\4-&#36890;&#21270;&#21439;&#20892;&#26449;&#20998;&#24067;&#24335;&#20809;&#20239;&#21457;&#30005;&#39033;&#30446;&#65288;&#22235;&#26842;&#20065;&#65289;.docx" TargetMode="External"/><Relationship Id="rId3" Type="http://schemas.openxmlformats.org/officeDocument/2006/relationships/hyperlink" Target="&#39033;&#30446;&#35770;&#35777;&#26041;&#26696;\&#20809;&#20239;\3-&#36890;&#21270;&#21439;&#20892;&#26449;&#20998;&#24067;&#24335;&#20809;&#20239;&#21457;&#30005;&#39033;&#30446;&#65288;&#20852;&#26519;&#38215;&#65289;.docx" TargetMode="External"/><Relationship Id="rId2" Type="http://schemas.openxmlformats.org/officeDocument/2006/relationships/hyperlink" Target="&#39033;&#30446;&#35770;&#35777;&#26041;&#26696;\&#20809;&#20239;\2-&#36890;&#21270;&#21439;&#20892;&#26449;&#20998;&#24067;&#24335;&#20809;&#20239;&#21457;&#30005;&#39033;&#30446;&#65288;&#20809;&#21326;&#38215;&#65289;.docx" TargetMode="External"/><Relationship Id="rId12" Type="http://schemas.openxmlformats.org/officeDocument/2006/relationships/hyperlink" Target="&#39033;&#30446;&#35770;&#35777;&#26041;&#26696;\&#20809;&#20239;\12-&#65288;&#23500;&#27743;&#65289;&#36890;&#21270;&#21439;&#20892;&#26449;&#20998;&#24067;&#24335;&#20809;&#20239;&#21457;&#30005;&#39033;&#30446;.docx" TargetMode="External"/><Relationship Id="rId11" Type="http://schemas.openxmlformats.org/officeDocument/2006/relationships/hyperlink" Target="&#39033;&#30446;&#35770;&#35777;&#26041;&#26696;\&#20809;&#20239;\11-&#36890;&#21270;&#21439;&#20892;&#26449;&#20998;&#24067;&#24335;&#20809;&#20239;&#21457;&#30005;&#39033;&#30446;&#65288;&#19977;&#26869;&#27014;&#26641;&#38215;&#65289;.docx" TargetMode="External"/><Relationship Id="rId10" Type="http://schemas.openxmlformats.org/officeDocument/2006/relationships/hyperlink" Target="&#39033;&#30446;&#35770;&#35777;&#26041;&#26696;\&#20809;&#20239;\10-&#33521;&#39069;&#24067;&#20809;&#20239;&#39033;&#30446;&#23454;&#26045;&#26041;&#26696;.docx" TargetMode="External"/><Relationship Id="rId1" Type="http://schemas.openxmlformats.org/officeDocument/2006/relationships/hyperlink" Target="&#39033;&#30446;&#35770;&#35777;&#26041;&#26696;\&#20809;&#20239;\1-&#36890;&#21270;&#21439;&#20892;&#26449;&#20998;&#24067;&#24335;&#20809;&#20239;&#21457;&#30005;&#39033;&#30446;&#65288;&#20108;&#23494;&#38215;&#65289;.docx"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39033;&#30446;&#35770;&#35777;&#26041;&#26696;\&#20065;&#24314;\24-&#37329;&#26007;&#20065;&#37329;&#26007;&#26449;&#22522;&#30784;&#35774;&#26045;&#39033;&#30446;&#23454;&#26045;&#26041;&#26696;.docx" TargetMode="External"/><Relationship Id="rId8" Type="http://schemas.openxmlformats.org/officeDocument/2006/relationships/hyperlink" Target="&#39033;&#30446;&#35770;&#35777;&#26041;&#26696;\&#20065;&#24314;\23-&#22235;&#26842;&#20065;&#22836;&#26842;&#26449;&#22522;&#30784;&#26045;&#39033;&#30446;&#23454;&#26045;&#26041;&#26696;.docx" TargetMode="External"/><Relationship Id="rId7" Type="http://schemas.openxmlformats.org/officeDocument/2006/relationships/hyperlink" Target="&#39033;&#30446;&#35770;&#35777;&#26041;&#26696;\&#20065;&#24314;\22-&#22235;&#26842;&#20065;&#32769;&#31859;&#27807;&#26449;&#22522;&#30784;&#26045;&#39033;&#30446;&#23454;&#26045;&#26041;&#26696;.docx" TargetMode="External"/><Relationship Id="rId60" Type="http://schemas.openxmlformats.org/officeDocument/2006/relationships/hyperlink" Target="&#39033;&#30446;&#35770;&#35777;&#26041;&#26696;\&#20809;&#20239;\12-&#65288;&#23500;&#27743;&#65289;&#36890;&#21270;&#21439;&#20892;&#26449;&#20998;&#24067;&#24335;&#20809;&#20239;&#21457;&#30005;&#39033;&#30446;.docx" TargetMode="External"/><Relationship Id="rId6" Type="http://schemas.openxmlformats.org/officeDocument/2006/relationships/hyperlink" Target="&#39033;&#30446;&#35770;&#35777;&#26041;&#26696;\&#20065;&#24314;\21-&#22235;&#26842;&#20065;&#36710;&#23725;&#32972;&#26449;&#22522;&#30784;&#26045;&#39033;&#30446;&#23454;&#26045;&#26041;&#26696;.docx" TargetMode="External"/><Relationship Id="rId59" Type="http://schemas.openxmlformats.org/officeDocument/2006/relationships/hyperlink" Target="&#39033;&#30446;&#35770;&#35777;&#26041;&#26696;\&#20135;&#19994;\60-&#36890;&#21270;&#21439;&#24555;&#22823;&#33538;&#38215;&#23569;&#25968;&#27665;&#26063;&#26449;&#20256;&#32479;&#39135;&#21697;&#21152;&#24037;&#39033;&#30446;&#23454;&#26045;&#26041;&#26696;(1).docx" TargetMode="External"/><Relationship Id="rId58" Type="http://schemas.openxmlformats.org/officeDocument/2006/relationships/hyperlink" Target="&#39033;&#30446;&#35770;&#35777;&#26041;&#26696;\&#20135;&#19994;\59-&#22823;&#27849;&#28304;&#20065;&#21319;&#24179;&#26449;&#32418;&#26494;&#24178;&#26524;&#26519;&#39033;&#30446;&#23454;&#26045;&#26041;&#26696;.docx" TargetMode="External"/><Relationship Id="rId57" Type="http://schemas.openxmlformats.org/officeDocument/2006/relationships/hyperlink" Target="&#39033;&#30446;&#35770;&#35777;&#26041;&#26696;\&#20135;&#19994;\45-&#39532;&#24403;&#20919;&#24211;(1).docx" TargetMode="External"/><Relationship Id="rId56" Type="http://schemas.openxmlformats.org/officeDocument/2006/relationships/hyperlink" Target="&#39033;&#30446;&#35770;&#35777;&#26041;&#26696;\&#20135;&#19994;\42-&#20852;&#26519;&#38215;&#20852;&#26519;&#26449;&#20840;&#33258;&#21160;&#38450;&#38632;&#26842;&#24314;&#35774;&#39033;&#30446;(1).docx" TargetMode="External"/><Relationship Id="rId55" Type="http://schemas.openxmlformats.org/officeDocument/2006/relationships/hyperlink" Target="&#39033;&#30446;&#35770;&#35777;&#26041;&#26696;\&#20135;&#19994;\41-&#20852;&#26519;&#38215;&#20852;&#21326;&#26449;&#34013;&#33683;&#38450;&#38649;&#26842;&#24314;&#35774;&#39033;&#30446;&#23454;&#26045;&#26041;&#26696;(1).docx" TargetMode="External"/><Relationship Id="rId54" Type="http://schemas.openxmlformats.org/officeDocument/2006/relationships/hyperlink" Target="&#39033;&#30446;&#35770;&#35777;&#26041;&#26696;\&#20135;&#19994;\40-&#20852;&#26519;&#38215;&#22823;&#33618;&#27807;&#26449;&#22823;&#33618;&#27807;&#26449;&#28201;&#23460;&#22823;&#26842;&#24314;&#35774;&#39033;&#30446;&#23454;&#26045;&#26041;&#26696;1(1).docx" TargetMode="External"/><Relationship Id="rId53" Type="http://schemas.openxmlformats.org/officeDocument/2006/relationships/hyperlink" Target="&#39033;&#30446;&#35770;&#35777;&#26041;&#26696;\&#20135;&#19994;\36-&#19977;&#26869;&#27014;&#26641;&#38215;&#40092;&#39135;&#29577;&#31859;&#21152;&#24037;&#39033;&#30446;&#8212;&#8212;&#32493;&#24314;.docx" TargetMode="External"/><Relationship Id="rId52" Type="http://schemas.openxmlformats.org/officeDocument/2006/relationships/hyperlink" Target="&#39033;&#30446;&#35770;&#35777;&#26041;&#26696;\&#20135;&#19994;\33-&#22823;&#27849;&#28304;&#20065;&#26032;&#35774;&#26449;&#32418;&#26494;&#24178;&#26524;&#26519;&#39033;&#30446;&#23454;&#26045;&#26041;&#26696;.docx" TargetMode="External"/><Relationship Id="rId51" Type="http://schemas.openxmlformats.org/officeDocument/2006/relationships/hyperlink" Target="&#39033;&#30446;&#35770;&#35777;&#26041;&#26696;\&#20135;&#19994;\29-&#20809;&#21326;&#38215;&#38271;&#38738;&#26449;&#38450;&#38632;&#38450;&#38649;&#26842;&#24314;&#35774;&#39033;&#30446;&#23454;&#26045;&#26041;&#26696;.doc" TargetMode="External"/><Relationship Id="rId50" Type="http://schemas.openxmlformats.org/officeDocument/2006/relationships/hyperlink" Target="&#39033;&#30446;&#35770;&#35777;&#26041;&#26696;\&#20135;&#19994;\28-&#20809;&#21326;&#38215;&#19996;&#21319;&#26449;&#38450;&#38632;&#38450;&#38649;&#26842;&#24314;&#35774;&#39033;&#30446;&#23454;&#26045;&#26041;&#26696;.doc" TargetMode="External"/><Relationship Id="rId5" Type="http://schemas.openxmlformats.org/officeDocument/2006/relationships/hyperlink" Target="&#39033;&#30446;&#35770;&#35777;&#26041;&#26696;\&#20065;&#24314;\20-&#22235;&#26842;&#20065;&#20108;&#26842;&#26449;&#22522;&#30784;&#26045;&#39033;&#30446;&#23454;&#26045;&#26041;&#26696;.docx" TargetMode="External"/><Relationship Id="rId49" Type="http://schemas.openxmlformats.org/officeDocument/2006/relationships/hyperlink" Target="&#39033;&#30446;&#35770;&#35777;&#26041;&#26696;\&#20135;&#19994;\25-&#37329;&#26007;&#20065;&#32508;&#21512;&#23454;&#36341;&#25945;&#32946;&#22522;&#22320;&#24314;&#35774;&#39033;&#30446;&#23454;&#26045;&#26041;&#26696;.docx" TargetMode="External"/><Relationship Id="rId48" Type="http://schemas.openxmlformats.org/officeDocument/2006/relationships/hyperlink" Target="&#39033;&#30446;&#35770;&#35777;&#26041;&#26696;\&#20135;&#19994;\17-&#22823;&#23433;&#38215;&#28246;&#19978;&#26449;&#26377;&#26426;&#31291;&#31859;&#21512;&#20316;&#39033;&#30446;.docx" TargetMode="External"/><Relationship Id="rId47" Type="http://schemas.openxmlformats.org/officeDocument/2006/relationships/hyperlink" Target="&#39033;&#30446;&#35770;&#35777;&#26041;&#26696;\&#20135;&#19994;\16-&#22823;&#23433;&#38215;&#28246;&#19978;&#26449;&#27833;&#22346;&#25193;&#24314;&#23454;&#26045;&#26041;&#26696;.docx" TargetMode="External"/><Relationship Id="rId46" Type="http://schemas.openxmlformats.org/officeDocument/2006/relationships/hyperlink" Target="&#39033;&#30446;&#35770;&#35777;&#26041;&#26696;\&#20809;&#20239;\11-&#36890;&#21270;&#21439;&#20892;&#26449;&#20998;&#24067;&#24335;&#20809;&#20239;&#21457;&#30005;&#39033;&#30446;&#65288;&#19977;&#26869;&#27014;&#26641;&#38215;&#65289;.docx" TargetMode="External"/><Relationship Id="rId45" Type="http://schemas.openxmlformats.org/officeDocument/2006/relationships/hyperlink" Target="&#39033;&#30446;&#35770;&#35777;&#26041;&#26696;\&#20809;&#20239;\10-&#33521;&#39069;&#24067;&#20809;&#20239;&#39033;&#30446;&#23454;&#26045;&#26041;&#26696;.docx" TargetMode="External"/><Relationship Id="rId44" Type="http://schemas.openxmlformats.org/officeDocument/2006/relationships/hyperlink" Target="&#39033;&#30446;&#35770;&#35777;&#26041;&#26696;\&#20809;&#20239;\9-&#36890;&#21270;&#21439;&#20892;&#26449;&#20998;&#24067;&#24335;&#20809;&#20239;&#21457;&#30005;&#39033;&#30446;&#65288;&#22823;&#27849;&#28304;&#20065;&#65289;(1).docx" TargetMode="External"/><Relationship Id="rId43" Type="http://schemas.openxmlformats.org/officeDocument/2006/relationships/hyperlink" Target="&#39033;&#30446;&#35770;&#35777;&#26041;&#26696;\&#20809;&#20239;\8-&#36890;&#21270;&#21439;&#20892;&#26449;&#20998;&#24067;&#24335;&#20809;&#20239;&#21457;&#30005;&#39033;&#30446;&#65288;&#35199;&#27743;&#38215;&#65289;.docx" TargetMode="External"/><Relationship Id="rId42"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41" Type="http://schemas.openxmlformats.org/officeDocument/2006/relationships/hyperlink" Target="&#39033;&#30446;&#35770;&#35777;&#26041;&#26696;\&#20809;&#20239;\6-&#19996;&#26469;&#36890;&#21270;&#21439;&#20892;&#26449;&#20998;&#24067;&#24335;&#20809;&#20239;&#21457;&#30005;.doc" TargetMode="External"/><Relationship Id="rId40" Type="http://schemas.openxmlformats.org/officeDocument/2006/relationships/hyperlink" Target="&#39033;&#30446;&#35770;&#35777;&#26041;&#26696;\&#20809;&#20239;\5-&#36890;&#21270;&#21439;&#20892;&#26449;&#20998;&#24067;&#24335;&#20809;&#20239;&#21457;&#30005;&#39033;&#30446;&#65288;&#22823;&#23433;&#38215;&#65289;.docx" TargetMode="External"/><Relationship Id="rId4" Type="http://schemas.openxmlformats.org/officeDocument/2006/relationships/hyperlink" Target="&#39033;&#30446;&#35770;&#35777;&#26041;&#26696;\&#20065;&#24314;\19-&#22235;&#26842;&#20065;&#19977;&#20154;&#29677;&#26449;&#22522;&#30784;&#26045;&#39033;&#30446;&#23454;&#26045;&#26041;&#26696;.docx" TargetMode="External"/><Relationship Id="rId39" Type="http://schemas.openxmlformats.org/officeDocument/2006/relationships/hyperlink" Target="&#39033;&#30446;&#35770;&#35777;&#26041;&#26696;\&#20809;&#20239;\4-&#36890;&#21270;&#21439;&#20892;&#26449;&#20998;&#24067;&#24335;&#20809;&#20239;&#21457;&#30005;&#39033;&#30446;&#65288;&#22235;&#26842;&#20065;&#65289;.docx" TargetMode="External"/><Relationship Id="rId38" Type="http://schemas.openxmlformats.org/officeDocument/2006/relationships/hyperlink" Target="&#39033;&#30446;&#35770;&#35777;&#26041;&#26696;\&#20809;&#20239;\3-&#36890;&#21270;&#21439;&#20892;&#26449;&#20998;&#24067;&#24335;&#20809;&#20239;&#21457;&#30005;&#39033;&#30446;&#65288;&#20852;&#26519;&#38215;&#65289;.docx" TargetMode="External"/><Relationship Id="rId37" Type="http://schemas.openxmlformats.org/officeDocument/2006/relationships/hyperlink" Target="&#39033;&#30446;&#35770;&#35777;&#26041;&#26696;\&#20809;&#20239;\2-&#36890;&#21270;&#21439;&#20892;&#26449;&#20998;&#24067;&#24335;&#20809;&#20239;&#21457;&#30005;&#39033;&#30446;&#65288;&#20809;&#21326;&#38215;&#65289;.docx" TargetMode="External"/><Relationship Id="rId36" Type="http://schemas.openxmlformats.org/officeDocument/2006/relationships/hyperlink" Target="&#39033;&#30446;&#35770;&#35777;&#26041;&#26696;\&#20809;&#20239;\1-&#36890;&#21270;&#21439;&#20892;&#26449;&#20998;&#24067;&#24335;&#20809;&#20239;&#21457;&#30005;&#39033;&#30446;&#65288;&#20108;&#23494;&#38215;&#65289;.docx" TargetMode="External"/><Relationship Id="rId35" Type="http://schemas.openxmlformats.org/officeDocument/2006/relationships/hyperlink" Target="&#39033;&#30446;&#35770;&#35777;&#26041;&#26696;\&#20065;&#24314;\14-2026&#24180;&#26524;&#26494;&#38215;&#20808;&#38155;&#26449;&#22522;&#30784;&#26045;&#39033;&#30446;&#23454;&#26045;&#26041;&#26696;.docx" TargetMode="External"/><Relationship Id="rId34" Type="http://schemas.openxmlformats.org/officeDocument/2006/relationships/hyperlink" Target="&#39033;&#30446;&#35770;&#35777;&#26041;&#26696;\&#20065;&#24314;\62-&#36890;&#21270;&#21439;&#24555;&#22823;&#33538;&#38215;&#22826;&#23433;&#26449;&#26575;&#27833;&#36947;&#36335;&#38138;&#35774;&#39033;&#30446;&#23454;&#26045;&#26041;&#26696;.docx" TargetMode="External"/><Relationship Id="rId33" Type="http://schemas.openxmlformats.org/officeDocument/2006/relationships/hyperlink" Target="&#39033;&#30446;&#35770;&#35777;&#26041;&#26696;\&#20065;&#24314;\61-2026&#24180;&#27424;&#21457;&#36798;&#22269;&#26377;&#26519;&#22330;&#22522;&#30784;&#26045;&#39033;&#30446;&#23454;&#26045;&#26041;&#26696;.docx" TargetMode="External"/><Relationship Id="rId32" Type="http://schemas.openxmlformats.org/officeDocument/2006/relationships/hyperlink" Target="&#39033;&#30446;&#35770;&#35777;&#26041;&#26696;\&#34917;&#36148;\58-&#36890;&#21270;&#21439;2026&#24180;&#32463;&#33829;&#20027;&#20307;&#22870;&#34917;&#39033;&#30446;&#31616;&#20171;.docx" TargetMode="External"/><Relationship Id="rId31" Type="http://schemas.openxmlformats.org/officeDocument/2006/relationships/hyperlink" Target="&#39033;&#30446;&#35770;&#35777;&#26041;&#26696;\&#34917;&#36148;\57-&#36890;&#21270;&#21439;2026&#24180;&#24237;&#38498;&#32463;&#27982;&#39033;&#30446;&#31616;&#20171;.docx" TargetMode="External"/><Relationship Id="rId30" Type="http://schemas.openxmlformats.org/officeDocument/2006/relationships/hyperlink" Target="&#39033;&#30446;&#35770;&#35777;&#26041;&#26696;\&#34917;&#36148;\56-&#36890;&#21270;&#21439;2026&#24180;&#23567;&#39069;&#20449;&#36151;&#39033;&#30446;&#31616;&#20171;.docx" TargetMode="External"/><Relationship Id="rId3" Type="http://schemas.openxmlformats.org/officeDocument/2006/relationships/hyperlink" Target="&#39033;&#30446;&#35770;&#35777;&#26041;&#26696;\&#20065;&#24314;\18-&#35199;&#27743;&#38215;&#27665;&#21644;&#26449;&#22522;&#30784;&#26045;&#39033;&#30446;&#23454;&#26045;&#26041;&#26696;.docx" TargetMode="External"/><Relationship Id="rId29" Type="http://schemas.openxmlformats.org/officeDocument/2006/relationships/hyperlink" Target="&#39033;&#30446;&#35770;&#35777;&#26041;&#26696;\&#34917;&#36148;\55-&#36890;&#21270;&#21439;&#23601;&#19994;&#24110;&#25206;&#36710;&#38388;&#22870;&#34917;&#39033;&#30446;&#31616;&#20171;.docx" TargetMode="External"/><Relationship Id="rId28" Type="http://schemas.openxmlformats.org/officeDocument/2006/relationships/hyperlink" Target="&#39033;&#30446;&#35770;&#35777;&#26041;&#26696;\&#34917;&#36148;\54-&#36890;&#21270;&#21439;&#38632;&#38706;&#35745;&#21010;&#34917;&#21161;&#39033;&#30446;&#31616;&#20171;.docx" TargetMode="External"/><Relationship Id="rId27" Type="http://schemas.openxmlformats.org/officeDocument/2006/relationships/hyperlink" Target="&#39033;&#30446;&#35770;&#35777;&#26041;&#26696;\&#34917;&#36148;\53-&#36890;&#21270;&#21439;&#22806;&#20986;&#21153;&#24037;&#20132;&#36890;&#34917;&#36148;&#39033;&#30446;&#31616;&#20171;.docx" TargetMode="External"/><Relationship Id="rId26" Type="http://schemas.openxmlformats.org/officeDocument/2006/relationships/hyperlink" Target="&#39033;&#30446;&#35770;&#35777;&#26041;&#26696;\&#34917;&#36148;\52-&#36890;&#21270;&#21439;&#20065;&#26449;&#20844;&#30410;&#24615;&#23703;&#20301;&#24320;&#21457;&#39033;&#30446;&#31616;&#20171;.docx" TargetMode="External"/><Relationship Id="rId25" Type="http://schemas.openxmlformats.org/officeDocument/2006/relationships/hyperlink" Target="&#39033;&#30446;&#35770;&#35777;&#26041;&#26696;\&#20065;&#24314;\51-&#36890;&#21270;&#21439;2026&#24180;&#20892;&#26449;&#33073;&#36139;&#20154;&#21475;&#39278;&#27700;&#23433;&#20840;&#24037;&#31243;&#22522;&#30784;&#39033;&#30446;&#23454;&#26045;&#26041;&#26696;.docx" TargetMode="External"/><Relationship Id="rId24" Type="http://schemas.openxmlformats.org/officeDocument/2006/relationships/hyperlink" Target="&#39033;&#30446;&#35770;&#35777;&#26041;&#26696;\&#20065;&#24314;\50-&#20108;&#23494;&#38215;&#27491;&#23700;&#26449;&#39033;&#30446;&#23454;&#26045;&#26041;&#26696;(1).docx" TargetMode="External"/><Relationship Id="rId23" Type="http://schemas.openxmlformats.org/officeDocument/2006/relationships/hyperlink" Target="&#39033;&#30446;&#35770;&#35777;&#26041;&#26696;\&#20065;&#24314;\49-&#20108;&#23494;&#38215;&#26329;&#20809;&#12289;&#21521;&#38451;&#12289;&#38738;&#27807;&#39033;&#30446;&#23454;&#26045;&#26041;&#26696;(1).docx" TargetMode="External"/><Relationship Id="rId22" Type="http://schemas.openxmlformats.org/officeDocument/2006/relationships/hyperlink" Target="&#39033;&#30446;&#35770;&#35777;&#26041;&#26696;\&#20065;&#24314;\48-&#20108;&#23494;&#38215;&#39532;&#24403;&#26449;&#39033;&#30446;&#23454;&#26045;&#26041;&#26696;(1).docx" TargetMode="External"/><Relationship Id="rId21" Type="http://schemas.openxmlformats.org/officeDocument/2006/relationships/hyperlink" Target="&#39033;&#30446;&#35770;&#35777;&#26041;&#26696;\&#20065;&#24314;\47-&#20108;&#23494;&#38215;&#39532;&#24403;&#26449;&#27827;&#36947;&#27835;&#29702;&#39033;&#30446;&#23454;&#26045;&#26041;&#26696;(1).docx" TargetMode="External"/><Relationship Id="rId20" Type="http://schemas.openxmlformats.org/officeDocument/2006/relationships/hyperlink" Target="&#39033;&#30446;&#35770;&#35777;&#26041;&#26696;\&#20065;&#24314;\46-&#20108;&#23494;&#38215;&#26329;&#20809;&#26449;&#39033;&#30446;&#23454;&#26045;&#26041;&#26696;(1).docx" TargetMode="External"/><Relationship Id="rId2" Type="http://schemas.openxmlformats.org/officeDocument/2006/relationships/hyperlink" Target="&#39033;&#30446;&#35770;&#35777;&#26041;&#26696;\&#20065;&#24314;\15-&#22823;&#23433;&#38215;&#27700;&#27934;&#26449;&#22522;&#30784;&#26045;&#39033;&#30446;&#23454;&#26045;&#26041;&#26696;.docx" TargetMode="External"/><Relationship Id="rId19" Type="http://schemas.openxmlformats.org/officeDocument/2006/relationships/hyperlink" Target="&#39033;&#30446;&#35770;&#35777;&#26041;&#26696;\&#20065;&#24314;\44-&#20108;&#23494;&#38215;&#39532;&#24403;&#26449;&#20379;&#28909;&#39033;&#30446;&#23454;&#26045;&#26041;&#26696;(1).docx" TargetMode="External"/><Relationship Id="rId18" Type="http://schemas.openxmlformats.org/officeDocument/2006/relationships/hyperlink" Target="&#39033;&#30446;&#35770;&#35777;&#26041;&#26696;\&#20065;&#24314;\43-&#31161;&#30008;&#23376;&#26449;&#36947;&#36335;&#26575;&#27833;&#38138;&#35774;&#24037;&#31243;&#23454;&#26045;&#26041;&#26696;.docx" TargetMode="External"/><Relationship Id="rId17" Type="http://schemas.openxmlformats.org/officeDocument/2006/relationships/hyperlink" Target="&#39033;&#30446;&#35770;&#35777;&#26041;&#26696;\&#20065;&#24314;\39-&#19996;&#26469;&#20065;&#33136;&#23725;&#26449;&#36947;&#36335;&#39033;&#30446;&#23454;&#26045;&#26041;&#26696;.docx" TargetMode="External"/><Relationship Id="rId16" Type="http://schemas.openxmlformats.org/officeDocument/2006/relationships/hyperlink" Target="&#39033;&#30446;&#35770;&#35777;&#26041;&#26696;\&#20065;&#24314;\38-&#36890;&#21270;&#21439;&#27827;&#21335;&#26449;&#22522;&#30784;&#26045;&#39033;&#30446;&#23454;&#26045;&#26041;&#26696;(1).docx" TargetMode="External"/><Relationship Id="rId15" Type="http://schemas.openxmlformats.org/officeDocument/2006/relationships/hyperlink" Target="&#39033;&#30446;&#35770;&#35777;&#26041;&#26696;\&#20065;&#24314;\37-&#19977;&#26869;&#27014;&#26641;&#38215;&#22686;&#32988;&#26449;&#22522;&#30784;&#26045;&#39033;&#30446;&#23454;&#26045;&#26041;&#26696;.docx" TargetMode="External"/><Relationship Id="rId14" Type="http://schemas.openxmlformats.org/officeDocument/2006/relationships/hyperlink" Target="&#39033;&#30446;&#35770;&#35777;&#26041;&#26696;\&#20065;&#24314;\35-&#22823;&#27849;&#28304;&#20065;&#22478;&#22681;&#26449;&#36947;&#36335;&#24314;&#35774;&#39033;&#30446;&#23454;&#26045;&#26041;&#26696;(1).docx" TargetMode="External"/><Relationship Id="rId13" Type="http://schemas.openxmlformats.org/officeDocument/2006/relationships/hyperlink" Target="&#39033;&#30446;&#35770;&#35777;&#26041;&#26696;\&#20065;&#24314;\32-&#20809;&#21326;&#38215;&#38271;&#38738;&#26449;&#22522;&#30784;&#26045;&#39033;&#30446;&#23454;&#26045;&#26041;&#26696;.docx" TargetMode="External"/><Relationship Id="rId12" Type="http://schemas.openxmlformats.org/officeDocument/2006/relationships/hyperlink" Target="&#39033;&#30446;&#35770;&#35777;&#26041;&#26696;\&#20065;&#24314;\31-&#20809;&#21326;&#38215;&#21516;&#24515;&#26449;&#22522;&#30784;&#26045;&#39033;&#30446;&#23454;&#26045;&#26041;&#26696;.docx" TargetMode="External"/><Relationship Id="rId11" Type="http://schemas.openxmlformats.org/officeDocument/2006/relationships/hyperlink" Target="&#39033;&#30446;&#35770;&#35777;&#26041;&#26696;\&#20065;&#24314;\27-&#30707;&#28246;&#38215;&#27704;&#23433;&#26449;&#23567;&#27969;&#22495;&#27835;&#29702;&#22522;&#30784;&#35774;&#26045;&#24314;&#35774;&#39033;&#30446;&#23454;&#26045;&#26041;&#26696;.docx" TargetMode="External"/><Relationship Id="rId10" Type="http://schemas.openxmlformats.org/officeDocument/2006/relationships/hyperlink" Target="&#39033;&#30446;&#35770;&#35777;&#26041;&#26696;\&#20065;&#24314;\26-&#37329;&#26007;&#20065;&#21271;&#27807;&#26449;&#22522;&#30784;&#35774;&#26045;&#39033;&#30446;&#23454;&#26045;&#26041;&#26696;.docx" TargetMode="External"/><Relationship Id="rId1" Type="http://schemas.openxmlformats.org/officeDocument/2006/relationships/hyperlink" Target="&#39033;&#30446;&#35770;&#35777;&#26041;&#26696;\&#20065;&#24314;\13-&#23665;&#22836;&#26449;&#36947;&#36335;&#24314;&#35774;&#23454;&#26045;&#26041;&#26696;.docx"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39033;&#30446;&#35770;&#35777;&#26041;&#26696;\&#20809;&#20239;\9-&#36890;&#21270;&#21439;&#20892;&#26449;&#20998;&#24067;&#24335;&#20809;&#20239;&#21457;&#30005;&#39033;&#30446;&#65288;&#22823;&#27849;&#28304;&#20065;&#65289;(1).docx" TargetMode="External"/><Relationship Id="rId8" Type="http://schemas.openxmlformats.org/officeDocument/2006/relationships/hyperlink" Target="&#39033;&#30446;&#35770;&#35777;&#26041;&#26696;\&#20809;&#20239;\8-&#36890;&#21270;&#21439;&#20892;&#26449;&#20998;&#24067;&#24335;&#20809;&#20239;&#21457;&#30005;&#39033;&#30446;&#65288;&#35199;&#27743;&#38215;&#65289;.docx" TargetMode="External"/><Relationship Id="rId7"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60" Type="http://schemas.openxmlformats.org/officeDocument/2006/relationships/hyperlink" Target="&#39033;&#30446;&#35770;&#35777;&#26041;&#26696;\&#20065;&#24314;\14-2026&#24180;&#26524;&#26494;&#38215;&#20808;&#38155;&#26449;&#22522;&#30784;&#26045;&#39033;&#30446;&#23454;&#26045;&#26041;&#26696;.docx" TargetMode="External"/><Relationship Id="rId6" Type="http://schemas.openxmlformats.org/officeDocument/2006/relationships/hyperlink" Target="&#39033;&#30446;&#35770;&#35777;&#26041;&#26696;\&#20809;&#20239;\6-&#19996;&#26469;&#36890;&#21270;&#21439;&#20892;&#26449;&#20998;&#24067;&#24335;&#20809;&#20239;&#21457;&#30005;.doc" TargetMode="External"/><Relationship Id="rId59" Type="http://schemas.openxmlformats.org/officeDocument/2006/relationships/hyperlink" Target="&#39033;&#30446;&#35770;&#35777;&#26041;&#26696;\&#20809;&#20239;\12-&#65288;&#23500;&#27743;&#65289;&#36890;&#21270;&#21439;&#20892;&#26449;&#20998;&#24067;&#24335;&#20809;&#20239;&#21457;&#30005;&#39033;&#30446;.docx" TargetMode="External"/><Relationship Id="rId58" Type="http://schemas.openxmlformats.org/officeDocument/2006/relationships/hyperlink" Target="&#39033;&#30446;&#35770;&#35777;&#26041;&#26696;\&#20065;&#24314;\62-&#36890;&#21270;&#21439;&#24555;&#22823;&#33538;&#38215;&#22826;&#23433;&#26449;&#26575;&#27833;&#36947;&#36335;&#38138;&#35774;&#39033;&#30446;&#23454;&#26045;&#26041;&#26696;.docx" TargetMode="External"/><Relationship Id="rId57" Type="http://schemas.openxmlformats.org/officeDocument/2006/relationships/hyperlink" Target="&#39033;&#30446;&#35770;&#35777;&#26041;&#26696;\&#20065;&#24314;\61-2026&#24180;&#27424;&#21457;&#36798;&#22269;&#26377;&#26519;&#22330;&#22522;&#30784;&#26045;&#39033;&#30446;&#23454;&#26045;&#26041;&#26696;.docx" TargetMode="External"/><Relationship Id="rId56" Type="http://schemas.openxmlformats.org/officeDocument/2006/relationships/hyperlink" Target="&#39033;&#30446;&#35770;&#35777;&#26041;&#26696;\&#20135;&#19994;\60-&#36890;&#21270;&#21439;&#24555;&#22823;&#33538;&#38215;&#23569;&#25968;&#27665;&#26063;&#26449;&#20256;&#32479;&#39135;&#21697;&#21152;&#24037;&#39033;&#30446;&#23454;&#26045;&#26041;&#26696;(1).docx" TargetMode="External"/><Relationship Id="rId55" Type="http://schemas.openxmlformats.org/officeDocument/2006/relationships/hyperlink" Target="&#39033;&#30446;&#35770;&#35777;&#26041;&#26696;\&#20135;&#19994;\59-&#22823;&#27849;&#28304;&#20065;&#21319;&#24179;&#26449;&#32418;&#26494;&#24178;&#26524;&#26519;&#39033;&#30446;&#23454;&#26045;&#26041;&#26696;.docx" TargetMode="External"/><Relationship Id="rId54" Type="http://schemas.openxmlformats.org/officeDocument/2006/relationships/hyperlink" Target="&#39033;&#30446;&#35770;&#35777;&#26041;&#26696;\&#34917;&#36148;\58-&#36890;&#21270;&#21439;2026&#24180;&#32463;&#33829;&#20027;&#20307;&#22870;&#34917;&#39033;&#30446;&#31616;&#20171;.docx" TargetMode="External"/><Relationship Id="rId53" Type="http://schemas.openxmlformats.org/officeDocument/2006/relationships/hyperlink" Target="&#39033;&#30446;&#35770;&#35777;&#26041;&#26696;\&#34917;&#36148;\57-&#36890;&#21270;&#21439;2026&#24180;&#24237;&#38498;&#32463;&#27982;&#39033;&#30446;&#31616;&#20171;.docx" TargetMode="External"/><Relationship Id="rId52" Type="http://schemas.openxmlformats.org/officeDocument/2006/relationships/hyperlink" Target="&#39033;&#30446;&#35770;&#35777;&#26041;&#26696;\&#34917;&#36148;\56-&#36890;&#21270;&#21439;2026&#24180;&#23567;&#39069;&#20449;&#36151;&#39033;&#30446;&#31616;&#20171;.docx" TargetMode="External"/><Relationship Id="rId51" Type="http://schemas.openxmlformats.org/officeDocument/2006/relationships/hyperlink" Target="&#39033;&#30446;&#35770;&#35777;&#26041;&#26696;\&#34917;&#36148;\55-&#36890;&#21270;&#21439;&#23601;&#19994;&#24110;&#25206;&#36710;&#38388;&#22870;&#34917;&#39033;&#30446;&#31616;&#20171;.docx" TargetMode="External"/><Relationship Id="rId50" Type="http://schemas.openxmlformats.org/officeDocument/2006/relationships/hyperlink" Target="&#39033;&#30446;&#35770;&#35777;&#26041;&#26696;\&#34917;&#36148;\54-&#36890;&#21270;&#21439;&#38632;&#38706;&#35745;&#21010;&#34917;&#21161;&#39033;&#30446;&#31616;&#20171;.docx" TargetMode="External"/><Relationship Id="rId5" Type="http://schemas.openxmlformats.org/officeDocument/2006/relationships/hyperlink" Target="&#39033;&#30446;&#35770;&#35777;&#26041;&#26696;\&#20809;&#20239;\5-&#36890;&#21270;&#21439;&#20892;&#26449;&#20998;&#24067;&#24335;&#20809;&#20239;&#21457;&#30005;&#39033;&#30446;&#65288;&#22823;&#23433;&#38215;&#65289;.docx" TargetMode="External"/><Relationship Id="rId49" Type="http://schemas.openxmlformats.org/officeDocument/2006/relationships/hyperlink" Target="&#39033;&#30446;&#35770;&#35777;&#26041;&#26696;\&#34917;&#36148;\53-&#36890;&#21270;&#21439;&#22806;&#20986;&#21153;&#24037;&#20132;&#36890;&#34917;&#36148;&#39033;&#30446;&#31616;&#20171;.docx" TargetMode="External"/><Relationship Id="rId48" Type="http://schemas.openxmlformats.org/officeDocument/2006/relationships/hyperlink" Target="&#39033;&#30446;&#35770;&#35777;&#26041;&#26696;\&#34917;&#36148;\52-&#36890;&#21270;&#21439;&#20065;&#26449;&#20844;&#30410;&#24615;&#23703;&#20301;&#24320;&#21457;&#39033;&#30446;&#31616;&#20171;.docx" TargetMode="External"/><Relationship Id="rId47" Type="http://schemas.openxmlformats.org/officeDocument/2006/relationships/hyperlink" Target="&#39033;&#30446;&#35770;&#35777;&#26041;&#26696;\&#20065;&#24314;\51-&#36890;&#21270;&#21439;2026&#24180;&#20892;&#26449;&#33073;&#36139;&#20154;&#21475;&#39278;&#27700;&#23433;&#20840;&#24037;&#31243;&#22522;&#30784;&#39033;&#30446;&#23454;&#26045;&#26041;&#26696;.docx" TargetMode="External"/><Relationship Id="rId46" Type="http://schemas.openxmlformats.org/officeDocument/2006/relationships/hyperlink" Target="&#39033;&#30446;&#35770;&#35777;&#26041;&#26696;\&#20065;&#24314;\50-&#20108;&#23494;&#38215;&#27491;&#23700;&#26449;&#39033;&#30446;&#23454;&#26045;&#26041;&#26696;(1).docx" TargetMode="External"/><Relationship Id="rId45" Type="http://schemas.openxmlformats.org/officeDocument/2006/relationships/hyperlink" Target="&#39033;&#30446;&#35770;&#35777;&#26041;&#26696;\&#20065;&#24314;\49-&#20108;&#23494;&#38215;&#26329;&#20809;&#12289;&#21521;&#38451;&#12289;&#38738;&#27807;&#39033;&#30446;&#23454;&#26045;&#26041;&#26696;(1).docx" TargetMode="External"/><Relationship Id="rId44" Type="http://schemas.openxmlformats.org/officeDocument/2006/relationships/hyperlink" Target="&#39033;&#30446;&#35770;&#35777;&#26041;&#26696;\&#20065;&#24314;\48-&#20108;&#23494;&#38215;&#39532;&#24403;&#26449;&#39033;&#30446;&#23454;&#26045;&#26041;&#26696;(1).docx" TargetMode="External"/><Relationship Id="rId43" Type="http://schemas.openxmlformats.org/officeDocument/2006/relationships/hyperlink" Target="&#39033;&#30446;&#35770;&#35777;&#26041;&#26696;\&#20065;&#24314;\47-&#20108;&#23494;&#38215;&#39532;&#24403;&#26449;&#27827;&#36947;&#27835;&#29702;&#39033;&#30446;&#23454;&#26045;&#26041;&#26696;(1).docx" TargetMode="External"/><Relationship Id="rId42" Type="http://schemas.openxmlformats.org/officeDocument/2006/relationships/hyperlink" Target="&#39033;&#30446;&#35770;&#35777;&#26041;&#26696;\&#20065;&#24314;\46-&#20108;&#23494;&#38215;&#26329;&#20809;&#26449;&#39033;&#30446;&#23454;&#26045;&#26041;&#26696;(1).docx" TargetMode="External"/><Relationship Id="rId41" Type="http://schemas.openxmlformats.org/officeDocument/2006/relationships/hyperlink" Target="&#39033;&#30446;&#35770;&#35777;&#26041;&#26696;\&#20135;&#19994;\45-&#39532;&#24403;&#20919;&#24211;(1).docx" TargetMode="External"/><Relationship Id="rId40" Type="http://schemas.openxmlformats.org/officeDocument/2006/relationships/hyperlink" Target="&#39033;&#30446;&#35770;&#35777;&#26041;&#26696;\&#20065;&#24314;\44-&#20108;&#23494;&#38215;&#39532;&#24403;&#26449;&#20379;&#28909;&#39033;&#30446;&#23454;&#26045;&#26041;&#26696;(1).docx" TargetMode="External"/><Relationship Id="rId4" Type="http://schemas.openxmlformats.org/officeDocument/2006/relationships/hyperlink" Target="&#39033;&#30446;&#35770;&#35777;&#26041;&#26696;\&#20809;&#20239;\4-&#36890;&#21270;&#21439;&#20892;&#26449;&#20998;&#24067;&#24335;&#20809;&#20239;&#21457;&#30005;&#39033;&#30446;&#65288;&#22235;&#26842;&#20065;&#65289;.docx" TargetMode="External"/><Relationship Id="rId39" Type="http://schemas.openxmlformats.org/officeDocument/2006/relationships/hyperlink" Target="&#39033;&#30446;&#35770;&#35777;&#26041;&#26696;\&#20065;&#24314;\43-&#31161;&#30008;&#23376;&#26449;&#36947;&#36335;&#26575;&#27833;&#38138;&#35774;&#24037;&#31243;&#23454;&#26045;&#26041;&#26696;.docx" TargetMode="External"/><Relationship Id="rId38" Type="http://schemas.openxmlformats.org/officeDocument/2006/relationships/hyperlink" Target="&#39033;&#30446;&#35770;&#35777;&#26041;&#26696;\&#20135;&#19994;\42-&#20852;&#26519;&#38215;&#20852;&#26519;&#26449;&#20840;&#33258;&#21160;&#38450;&#38632;&#26842;&#24314;&#35774;&#39033;&#30446;(1).docx" TargetMode="External"/><Relationship Id="rId37" Type="http://schemas.openxmlformats.org/officeDocument/2006/relationships/hyperlink" Target="&#39033;&#30446;&#35770;&#35777;&#26041;&#26696;\&#20135;&#19994;\41-&#20852;&#26519;&#38215;&#20852;&#21326;&#26449;&#34013;&#33683;&#38450;&#38649;&#26842;&#24314;&#35774;&#39033;&#30446;&#23454;&#26045;&#26041;&#26696;(1).docx" TargetMode="External"/><Relationship Id="rId36" Type="http://schemas.openxmlformats.org/officeDocument/2006/relationships/hyperlink" Target="&#39033;&#30446;&#35770;&#35777;&#26041;&#26696;\&#20135;&#19994;\40-&#20852;&#26519;&#38215;&#22823;&#33618;&#27807;&#26449;&#22823;&#33618;&#27807;&#26449;&#28201;&#23460;&#22823;&#26842;&#24314;&#35774;&#39033;&#30446;&#23454;&#26045;&#26041;&#26696;1(1).docx" TargetMode="External"/><Relationship Id="rId35" Type="http://schemas.openxmlformats.org/officeDocument/2006/relationships/hyperlink" Target="&#39033;&#30446;&#35770;&#35777;&#26041;&#26696;\&#20065;&#24314;\39-&#19996;&#26469;&#20065;&#33136;&#23725;&#26449;&#36947;&#36335;&#39033;&#30446;&#23454;&#26045;&#26041;&#26696;.docx" TargetMode="External"/><Relationship Id="rId34" Type="http://schemas.openxmlformats.org/officeDocument/2006/relationships/hyperlink" Target="&#39033;&#30446;&#35770;&#35777;&#26041;&#26696;\&#20065;&#24314;\38-&#36890;&#21270;&#21439;&#27827;&#21335;&#26449;&#22522;&#30784;&#26045;&#39033;&#30446;&#23454;&#26045;&#26041;&#26696;(1).docx" TargetMode="External"/><Relationship Id="rId33" Type="http://schemas.openxmlformats.org/officeDocument/2006/relationships/hyperlink" Target="&#39033;&#30446;&#35770;&#35777;&#26041;&#26696;\&#20065;&#24314;\37-&#19977;&#26869;&#27014;&#26641;&#38215;&#22686;&#32988;&#26449;&#22522;&#30784;&#26045;&#39033;&#30446;&#23454;&#26045;&#26041;&#26696;.docx" TargetMode="External"/><Relationship Id="rId32" Type="http://schemas.openxmlformats.org/officeDocument/2006/relationships/hyperlink" Target="&#39033;&#30446;&#35770;&#35777;&#26041;&#26696;\&#20135;&#19994;\36-&#19977;&#26869;&#27014;&#26641;&#38215;&#40092;&#39135;&#29577;&#31859;&#21152;&#24037;&#39033;&#30446;&#8212;&#8212;&#32493;&#24314;.docx" TargetMode="External"/><Relationship Id="rId31" Type="http://schemas.openxmlformats.org/officeDocument/2006/relationships/hyperlink" Target="&#39033;&#30446;&#35770;&#35777;&#26041;&#26696;\&#20065;&#24314;\35-&#22823;&#27849;&#28304;&#20065;&#22478;&#22681;&#26449;&#36947;&#36335;&#24314;&#35774;&#39033;&#30446;&#23454;&#26045;&#26041;&#26696;(1).docx" TargetMode="External"/><Relationship Id="rId30" Type="http://schemas.openxmlformats.org/officeDocument/2006/relationships/hyperlink" Target="&#39033;&#30446;&#35770;&#35777;&#26041;&#26696;\&#20135;&#19994;\33-&#22823;&#27849;&#28304;&#20065;&#26032;&#35774;&#26449;&#32418;&#26494;&#24178;&#26524;&#26519;&#39033;&#30446;&#23454;&#26045;&#26041;&#26696;.docx" TargetMode="External"/><Relationship Id="rId3" Type="http://schemas.openxmlformats.org/officeDocument/2006/relationships/hyperlink" Target="&#39033;&#30446;&#35770;&#35777;&#26041;&#26696;\&#20809;&#20239;\3-&#36890;&#21270;&#21439;&#20892;&#26449;&#20998;&#24067;&#24335;&#20809;&#20239;&#21457;&#30005;&#39033;&#30446;&#65288;&#20852;&#26519;&#38215;&#65289;.docx" TargetMode="External"/><Relationship Id="rId29" Type="http://schemas.openxmlformats.org/officeDocument/2006/relationships/hyperlink" Target="&#39033;&#30446;&#35770;&#35777;&#26041;&#26696;\&#20065;&#24314;\32-&#20809;&#21326;&#38215;&#38271;&#38738;&#26449;&#22522;&#30784;&#26045;&#39033;&#30446;&#23454;&#26045;&#26041;&#26696;.docx" TargetMode="External"/><Relationship Id="rId28" Type="http://schemas.openxmlformats.org/officeDocument/2006/relationships/hyperlink" Target="&#39033;&#30446;&#35770;&#35777;&#26041;&#26696;\&#20065;&#24314;\31-&#20809;&#21326;&#38215;&#21516;&#24515;&#26449;&#22522;&#30784;&#26045;&#39033;&#30446;&#23454;&#26045;&#26041;&#26696;.docx" TargetMode="External"/><Relationship Id="rId27" Type="http://schemas.openxmlformats.org/officeDocument/2006/relationships/hyperlink" Target="&#39033;&#30446;&#35770;&#35777;&#26041;&#26696;\&#20135;&#19994;\29-&#20809;&#21326;&#38215;&#38271;&#38738;&#26449;&#38450;&#38632;&#38450;&#38649;&#26842;&#24314;&#35774;&#39033;&#30446;&#23454;&#26045;&#26041;&#26696;.doc" TargetMode="External"/><Relationship Id="rId26" Type="http://schemas.openxmlformats.org/officeDocument/2006/relationships/hyperlink" Target="&#39033;&#30446;&#35770;&#35777;&#26041;&#26696;\&#20135;&#19994;\28-&#20809;&#21326;&#38215;&#19996;&#21319;&#26449;&#38450;&#38632;&#38450;&#38649;&#26842;&#24314;&#35774;&#39033;&#30446;&#23454;&#26045;&#26041;&#26696;.doc" TargetMode="External"/><Relationship Id="rId25" Type="http://schemas.openxmlformats.org/officeDocument/2006/relationships/hyperlink" Target="&#39033;&#30446;&#35770;&#35777;&#26041;&#26696;\&#20065;&#24314;\27-&#30707;&#28246;&#38215;&#27704;&#23433;&#26449;&#23567;&#27969;&#22495;&#27835;&#29702;&#22522;&#30784;&#35774;&#26045;&#24314;&#35774;&#39033;&#30446;&#23454;&#26045;&#26041;&#26696;.docx" TargetMode="External"/><Relationship Id="rId24" Type="http://schemas.openxmlformats.org/officeDocument/2006/relationships/hyperlink" Target="&#39033;&#30446;&#35770;&#35777;&#26041;&#26696;\&#20065;&#24314;\26-&#37329;&#26007;&#20065;&#21271;&#27807;&#26449;&#22522;&#30784;&#35774;&#26045;&#39033;&#30446;&#23454;&#26045;&#26041;&#26696;.docx" TargetMode="External"/><Relationship Id="rId23" Type="http://schemas.openxmlformats.org/officeDocument/2006/relationships/hyperlink" Target="&#39033;&#30446;&#35770;&#35777;&#26041;&#26696;\&#20135;&#19994;\25-&#37329;&#26007;&#20065;&#32508;&#21512;&#23454;&#36341;&#25945;&#32946;&#22522;&#22320;&#24314;&#35774;&#39033;&#30446;&#23454;&#26045;&#26041;&#26696;.docx" TargetMode="External"/><Relationship Id="rId22" Type="http://schemas.openxmlformats.org/officeDocument/2006/relationships/hyperlink" Target="&#39033;&#30446;&#35770;&#35777;&#26041;&#26696;\&#20065;&#24314;\24-&#37329;&#26007;&#20065;&#37329;&#26007;&#26449;&#22522;&#30784;&#35774;&#26045;&#39033;&#30446;&#23454;&#26045;&#26041;&#26696;.docx" TargetMode="External"/><Relationship Id="rId21" Type="http://schemas.openxmlformats.org/officeDocument/2006/relationships/hyperlink" Target="&#39033;&#30446;&#35770;&#35777;&#26041;&#26696;\&#20065;&#24314;\23-&#22235;&#26842;&#20065;&#22836;&#26842;&#26449;&#22522;&#30784;&#26045;&#39033;&#30446;&#23454;&#26045;&#26041;&#26696;.docx" TargetMode="External"/><Relationship Id="rId20" Type="http://schemas.openxmlformats.org/officeDocument/2006/relationships/hyperlink" Target="&#39033;&#30446;&#35770;&#35777;&#26041;&#26696;\&#20065;&#24314;\22-&#22235;&#26842;&#20065;&#32769;&#31859;&#27807;&#26449;&#22522;&#30784;&#26045;&#39033;&#30446;&#23454;&#26045;&#26041;&#26696;.docx" TargetMode="External"/><Relationship Id="rId2" Type="http://schemas.openxmlformats.org/officeDocument/2006/relationships/hyperlink" Target="&#39033;&#30446;&#35770;&#35777;&#26041;&#26696;\&#20809;&#20239;\2-&#36890;&#21270;&#21439;&#20892;&#26449;&#20998;&#24067;&#24335;&#20809;&#20239;&#21457;&#30005;&#39033;&#30446;&#65288;&#20809;&#21326;&#38215;&#65289;.docx" TargetMode="External"/><Relationship Id="rId19" Type="http://schemas.openxmlformats.org/officeDocument/2006/relationships/hyperlink" Target="&#39033;&#30446;&#35770;&#35777;&#26041;&#26696;\&#20065;&#24314;\21-&#22235;&#26842;&#20065;&#36710;&#23725;&#32972;&#26449;&#22522;&#30784;&#26045;&#39033;&#30446;&#23454;&#26045;&#26041;&#26696;.docx" TargetMode="External"/><Relationship Id="rId18" Type="http://schemas.openxmlformats.org/officeDocument/2006/relationships/hyperlink" Target="&#39033;&#30446;&#35770;&#35777;&#26041;&#26696;\&#20065;&#24314;\20-&#22235;&#26842;&#20065;&#20108;&#26842;&#26449;&#22522;&#30784;&#26045;&#39033;&#30446;&#23454;&#26045;&#26041;&#26696;.docx" TargetMode="External"/><Relationship Id="rId17" Type="http://schemas.openxmlformats.org/officeDocument/2006/relationships/hyperlink" Target="&#39033;&#30446;&#35770;&#35777;&#26041;&#26696;\&#20065;&#24314;\19-&#22235;&#26842;&#20065;&#19977;&#20154;&#29677;&#26449;&#22522;&#30784;&#26045;&#39033;&#30446;&#23454;&#26045;&#26041;&#26696;.docx" TargetMode="External"/><Relationship Id="rId16" Type="http://schemas.openxmlformats.org/officeDocument/2006/relationships/hyperlink" Target="&#39033;&#30446;&#35770;&#35777;&#26041;&#26696;\&#20065;&#24314;\18-&#35199;&#27743;&#38215;&#27665;&#21644;&#26449;&#22522;&#30784;&#26045;&#39033;&#30446;&#23454;&#26045;&#26041;&#26696;.docx" TargetMode="External"/><Relationship Id="rId15" Type="http://schemas.openxmlformats.org/officeDocument/2006/relationships/hyperlink" Target="&#39033;&#30446;&#35770;&#35777;&#26041;&#26696;\&#20135;&#19994;\17-&#22823;&#23433;&#38215;&#28246;&#19978;&#26449;&#26377;&#26426;&#31291;&#31859;&#21512;&#20316;&#39033;&#30446;.docx" TargetMode="External"/><Relationship Id="rId14" Type="http://schemas.openxmlformats.org/officeDocument/2006/relationships/hyperlink" Target="&#39033;&#30446;&#35770;&#35777;&#26041;&#26696;\&#20135;&#19994;\16-&#22823;&#23433;&#38215;&#28246;&#19978;&#26449;&#27833;&#22346;&#25193;&#24314;&#23454;&#26045;&#26041;&#26696;.docx" TargetMode="External"/><Relationship Id="rId13" Type="http://schemas.openxmlformats.org/officeDocument/2006/relationships/hyperlink" Target="&#39033;&#30446;&#35770;&#35777;&#26041;&#26696;\&#20065;&#24314;\15-&#22823;&#23433;&#38215;&#27700;&#27934;&#26449;&#22522;&#30784;&#26045;&#39033;&#30446;&#23454;&#26045;&#26041;&#26696;.docx" TargetMode="External"/><Relationship Id="rId12" Type="http://schemas.openxmlformats.org/officeDocument/2006/relationships/hyperlink" Target="&#39033;&#30446;&#35770;&#35777;&#26041;&#26696;\&#20065;&#24314;\13-&#23665;&#22836;&#26449;&#36947;&#36335;&#24314;&#35774;&#23454;&#26045;&#26041;&#26696;.docx" TargetMode="External"/><Relationship Id="rId11" Type="http://schemas.openxmlformats.org/officeDocument/2006/relationships/hyperlink" Target="&#39033;&#30446;&#35770;&#35777;&#26041;&#26696;\&#20809;&#20239;\11-&#36890;&#21270;&#21439;&#20892;&#26449;&#20998;&#24067;&#24335;&#20809;&#20239;&#21457;&#30005;&#39033;&#30446;&#65288;&#19977;&#26869;&#27014;&#26641;&#38215;&#65289;.docx" TargetMode="External"/><Relationship Id="rId10" Type="http://schemas.openxmlformats.org/officeDocument/2006/relationships/hyperlink" Target="&#39033;&#30446;&#35770;&#35777;&#26041;&#26696;\&#20809;&#20239;\10-&#33521;&#39069;&#24067;&#20809;&#20239;&#39033;&#30446;&#23454;&#26045;&#26041;&#26696;.docx" TargetMode="External"/><Relationship Id="rId1" Type="http://schemas.openxmlformats.org/officeDocument/2006/relationships/hyperlink" Target="&#39033;&#30446;&#35770;&#35777;&#26041;&#26696;\&#20809;&#20239;\1-&#36890;&#21270;&#21439;&#20892;&#26449;&#20998;&#24067;&#24335;&#20809;&#20239;&#21457;&#30005;&#39033;&#30446;&#65288;&#20108;&#23494;&#38215;&#65289;.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zoomScale="85" zoomScaleNormal="85" workbookViewId="0">
      <selection activeCell="A1" sqref="A1:P1"/>
    </sheetView>
  </sheetViews>
  <sheetFormatPr defaultColWidth="9" defaultRowHeight="13.5"/>
  <cols>
    <col min="1" max="1" width="7.05833333333333" style="4" customWidth="1"/>
    <col min="2" max="2" width="11" style="4" customWidth="1"/>
    <col min="3" max="3" width="17.125" style="4" customWidth="1"/>
    <col min="4" max="4" width="6.5" style="4" customWidth="1"/>
    <col min="5" max="5" width="9" style="4"/>
    <col min="6" max="6" width="11.125" style="4" customWidth="1"/>
    <col min="7" max="7" width="12.5" style="4" customWidth="1"/>
    <col min="8" max="8" width="9.375" style="4" customWidth="1"/>
    <col min="9" max="9" width="30.875" style="32" customWidth="1"/>
    <col min="10" max="10" width="11.875" style="94" customWidth="1"/>
    <col min="11" max="11" width="8" style="94" customWidth="1"/>
    <col min="12" max="12" width="6.375" style="4" customWidth="1"/>
    <col min="13" max="13" width="12.35" style="4" customWidth="1"/>
    <col min="14" max="14" width="18.0833333333333" style="95" customWidth="1"/>
    <col min="15" max="15" width="17.5" style="95" customWidth="1"/>
    <col min="16" max="16" width="10.15" style="4" customWidth="1"/>
    <col min="17" max="16384" width="9" style="1"/>
  </cols>
  <sheetData>
    <row r="1" ht="39" customHeight="1" spans="1:16">
      <c r="A1" s="7" t="s">
        <v>0</v>
      </c>
      <c r="B1" s="7"/>
      <c r="C1" s="7"/>
      <c r="D1" s="7"/>
      <c r="E1" s="7"/>
      <c r="F1" s="7"/>
      <c r="G1" s="7"/>
      <c r="H1" s="7"/>
      <c r="I1" s="31"/>
      <c r="J1" s="7"/>
      <c r="K1" s="7"/>
      <c r="L1" s="7"/>
      <c r="M1" s="7"/>
      <c r="N1" s="7"/>
      <c r="O1" s="7"/>
      <c r="P1" s="7"/>
    </row>
    <row r="2" ht="29" customHeight="1" spans="1:16">
      <c r="A2" s="73" t="s">
        <v>1</v>
      </c>
      <c r="B2" s="9"/>
      <c r="C2" s="9"/>
      <c r="D2" s="9"/>
      <c r="E2" s="9" t="s">
        <v>2</v>
      </c>
      <c r="F2" s="9"/>
      <c r="G2" s="9"/>
      <c r="H2" s="9"/>
      <c r="I2" s="32" t="s">
        <v>3</v>
      </c>
      <c r="J2" s="9"/>
      <c r="K2" s="9"/>
      <c r="L2" s="9"/>
      <c r="M2" s="9" t="s">
        <v>4</v>
      </c>
      <c r="N2" s="32"/>
      <c r="O2" s="32"/>
      <c r="P2" s="9"/>
    </row>
    <row r="3" ht="15.75" customHeight="1" spans="1:16">
      <c r="A3" s="10" t="s">
        <v>5</v>
      </c>
      <c r="B3" s="10" t="s">
        <v>6</v>
      </c>
      <c r="C3" s="10" t="s">
        <v>7</v>
      </c>
      <c r="D3" s="10" t="s">
        <v>8</v>
      </c>
      <c r="E3" s="10" t="s">
        <v>9</v>
      </c>
      <c r="F3" s="10" t="s">
        <v>10</v>
      </c>
      <c r="G3" s="10"/>
      <c r="H3" s="10" t="s">
        <v>11</v>
      </c>
      <c r="I3" s="33" t="s">
        <v>12</v>
      </c>
      <c r="J3" s="10" t="s">
        <v>13</v>
      </c>
      <c r="K3" s="10" t="s">
        <v>14</v>
      </c>
      <c r="L3" s="10"/>
      <c r="M3" s="10" t="s">
        <v>15</v>
      </c>
      <c r="N3" s="33" t="s">
        <v>16</v>
      </c>
      <c r="O3" s="33" t="s">
        <v>17</v>
      </c>
      <c r="P3" s="10" t="s">
        <v>18</v>
      </c>
    </row>
    <row r="4" ht="15.75" customHeight="1" spans="1:16">
      <c r="A4" s="10"/>
      <c r="B4" s="10"/>
      <c r="C4" s="10"/>
      <c r="D4" s="10"/>
      <c r="E4" s="10"/>
      <c r="F4" s="10" t="s">
        <v>19</v>
      </c>
      <c r="G4" s="10" t="s">
        <v>20</v>
      </c>
      <c r="H4" s="10"/>
      <c r="I4" s="33"/>
      <c r="J4" s="10"/>
      <c r="K4" s="10" t="s">
        <v>21</v>
      </c>
      <c r="L4" s="10" t="s">
        <v>22</v>
      </c>
      <c r="M4" s="10"/>
      <c r="N4" s="33"/>
      <c r="O4" s="33"/>
      <c r="P4" s="10"/>
    </row>
    <row r="5" ht="28" customHeight="1" spans="1:16">
      <c r="A5" s="10"/>
      <c r="B5" s="10"/>
      <c r="C5" s="10"/>
      <c r="D5" s="10"/>
      <c r="E5" s="10"/>
      <c r="F5" s="10"/>
      <c r="G5" s="10"/>
      <c r="H5" s="10"/>
      <c r="I5" s="33"/>
      <c r="J5" s="10"/>
      <c r="K5" s="10"/>
      <c r="L5" s="10"/>
      <c r="M5" s="10"/>
      <c r="N5" s="33"/>
      <c r="O5" s="33"/>
      <c r="P5" s="10"/>
    </row>
    <row r="6" ht="12" customHeight="1" spans="1:16">
      <c r="A6" s="10"/>
      <c r="B6" s="10"/>
      <c r="C6" s="10"/>
      <c r="D6" s="10"/>
      <c r="E6" s="10"/>
      <c r="F6" s="10"/>
      <c r="G6" s="10"/>
      <c r="H6" s="10"/>
      <c r="I6" s="33"/>
      <c r="J6" s="10"/>
      <c r="K6" s="10"/>
      <c r="L6" s="10"/>
      <c r="M6" s="10"/>
      <c r="N6" s="33"/>
      <c r="O6" s="33"/>
      <c r="P6" s="10"/>
    </row>
    <row r="7" s="4" customFormat="1" ht="68" customHeight="1" spans="1:16">
      <c r="A7" s="10">
        <v>1</v>
      </c>
      <c r="B7" s="11" t="s">
        <v>23</v>
      </c>
      <c r="C7" s="52" t="s">
        <v>24</v>
      </c>
      <c r="D7" s="25" t="s">
        <v>25</v>
      </c>
      <c r="E7" s="25" t="s">
        <v>26</v>
      </c>
      <c r="F7" s="75">
        <v>2026.4</v>
      </c>
      <c r="G7" s="75" t="s">
        <v>27</v>
      </c>
      <c r="H7" s="25" t="s">
        <v>28</v>
      </c>
      <c r="I7" s="76" t="s">
        <v>29</v>
      </c>
      <c r="J7" s="77">
        <v>88</v>
      </c>
      <c r="K7" s="77">
        <v>81</v>
      </c>
      <c r="L7" s="96">
        <v>7</v>
      </c>
      <c r="M7" s="25" t="s">
        <v>30</v>
      </c>
      <c r="N7" s="36" t="s">
        <v>31</v>
      </c>
      <c r="O7" s="76" t="s">
        <v>32</v>
      </c>
      <c r="P7" s="10"/>
    </row>
    <row r="8" s="4" customFormat="1" ht="77" customHeight="1" spans="1:16">
      <c r="A8" s="10">
        <v>2</v>
      </c>
      <c r="B8" s="11" t="s">
        <v>23</v>
      </c>
      <c r="C8" s="52" t="s">
        <v>33</v>
      </c>
      <c r="D8" s="11" t="s">
        <v>25</v>
      </c>
      <c r="E8" s="11" t="s">
        <v>34</v>
      </c>
      <c r="F8" s="75">
        <v>2026.4</v>
      </c>
      <c r="G8" s="75" t="s">
        <v>27</v>
      </c>
      <c r="H8" s="11" t="s">
        <v>35</v>
      </c>
      <c r="I8" s="16" t="s">
        <v>36</v>
      </c>
      <c r="J8" s="28">
        <v>34</v>
      </c>
      <c r="K8" s="28">
        <v>32</v>
      </c>
      <c r="L8" s="96">
        <v>2</v>
      </c>
      <c r="M8" s="11" t="s">
        <v>37</v>
      </c>
      <c r="N8" s="16" t="s">
        <v>38</v>
      </c>
      <c r="O8" s="16" t="s">
        <v>39</v>
      </c>
      <c r="P8" s="15"/>
    </row>
    <row r="9" s="4" customFormat="1" ht="89" customHeight="1" spans="1:16">
      <c r="A9" s="10">
        <v>3</v>
      </c>
      <c r="B9" s="11" t="s">
        <v>23</v>
      </c>
      <c r="C9" s="52" t="s">
        <v>40</v>
      </c>
      <c r="D9" s="11" t="s">
        <v>25</v>
      </c>
      <c r="E9" s="11" t="s">
        <v>41</v>
      </c>
      <c r="F9" s="75">
        <v>2026.4</v>
      </c>
      <c r="G9" s="75" t="s">
        <v>27</v>
      </c>
      <c r="H9" s="11" t="s">
        <v>42</v>
      </c>
      <c r="I9" s="16" t="s">
        <v>43</v>
      </c>
      <c r="J9" s="28">
        <v>186</v>
      </c>
      <c r="K9" s="28">
        <v>176</v>
      </c>
      <c r="L9" s="96">
        <v>10</v>
      </c>
      <c r="M9" s="11" t="s">
        <v>44</v>
      </c>
      <c r="N9" s="16" t="s">
        <v>45</v>
      </c>
      <c r="O9" s="16" t="s">
        <v>46</v>
      </c>
      <c r="P9" s="15" t="s">
        <v>47</v>
      </c>
    </row>
    <row r="10" s="4" customFormat="1" ht="75" customHeight="1" spans="1:16">
      <c r="A10" s="10">
        <v>4</v>
      </c>
      <c r="B10" s="11" t="s">
        <v>23</v>
      </c>
      <c r="C10" s="52" t="s">
        <v>48</v>
      </c>
      <c r="D10" s="11" t="s">
        <v>25</v>
      </c>
      <c r="E10" s="11" t="s">
        <v>49</v>
      </c>
      <c r="F10" s="75">
        <v>2026.4</v>
      </c>
      <c r="G10" s="75" t="s">
        <v>27</v>
      </c>
      <c r="H10" s="11" t="s">
        <v>50</v>
      </c>
      <c r="I10" s="16" t="s">
        <v>51</v>
      </c>
      <c r="J10" s="28">
        <v>184</v>
      </c>
      <c r="K10" s="28">
        <v>175</v>
      </c>
      <c r="L10" s="96">
        <v>9</v>
      </c>
      <c r="M10" s="11" t="s">
        <v>52</v>
      </c>
      <c r="N10" s="16" t="s">
        <v>53</v>
      </c>
      <c r="O10" s="16" t="s">
        <v>54</v>
      </c>
      <c r="P10" s="15"/>
    </row>
    <row r="11" s="4" customFormat="1" ht="117" customHeight="1" spans="1:16">
      <c r="A11" s="10">
        <v>5</v>
      </c>
      <c r="B11" s="11" t="s">
        <v>23</v>
      </c>
      <c r="C11" s="52" t="s">
        <v>55</v>
      </c>
      <c r="D11" s="11" t="s">
        <v>25</v>
      </c>
      <c r="E11" s="11" t="s">
        <v>56</v>
      </c>
      <c r="F11" s="75">
        <v>2026.4</v>
      </c>
      <c r="G11" s="75" t="s">
        <v>27</v>
      </c>
      <c r="H11" s="11" t="s">
        <v>57</v>
      </c>
      <c r="I11" s="16" t="s">
        <v>58</v>
      </c>
      <c r="J11" s="28">
        <v>196</v>
      </c>
      <c r="K11" s="28">
        <v>186</v>
      </c>
      <c r="L11" s="96">
        <v>10</v>
      </c>
      <c r="M11" s="11" t="s">
        <v>59</v>
      </c>
      <c r="N11" s="16" t="s">
        <v>60</v>
      </c>
      <c r="O11" s="16" t="s">
        <v>61</v>
      </c>
      <c r="P11" s="15" t="s">
        <v>47</v>
      </c>
    </row>
    <row r="12" s="4" customFormat="1" ht="95" customHeight="1" spans="1:16">
      <c r="A12" s="10">
        <v>6</v>
      </c>
      <c r="B12" s="11" t="s">
        <v>23</v>
      </c>
      <c r="C12" s="52" t="s">
        <v>62</v>
      </c>
      <c r="D12" s="11" t="s">
        <v>25</v>
      </c>
      <c r="E12" s="11" t="s">
        <v>63</v>
      </c>
      <c r="F12" s="75">
        <v>2026.4</v>
      </c>
      <c r="G12" s="75" t="s">
        <v>27</v>
      </c>
      <c r="H12" s="11" t="s">
        <v>64</v>
      </c>
      <c r="I12" s="16" t="s">
        <v>65</v>
      </c>
      <c r="J12" s="28">
        <v>88.67</v>
      </c>
      <c r="K12" s="28">
        <v>82.51</v>
      </c>
      <c r="L12" s="96">
        <v>6.16</v>
      </c>
      <c r="M12" s="11" t="s">
        <v>66</v>
      </c>
      <c r="N12" s="16" t="s">
        <v>67</v>
      </c>
      <c r="O12" s="16" t="s">
        <v>68</v>
      </c>
      <c r="P12" s="15"/>
    </row>
    <row r="13" s="4" customFormat="1" ht="95" customHeight="1" spans="1:16">
      <c r="A13" s="10">
        <v>7</v>
      </c>
      <c r="B13" s="11" t="s">
        <v>23</v>
      </c>
      <c r="C13" s="52" t="s">
        <v>69</v>
      </c>
      <c r="D13" s="11" t="s">
        <v>25</v>
      </c>
      <c r="E13" s="11" t="s">
        <v>70</v>
      </c>
      <c r="F13" s="75">
        <v>2026.4</v>
      </c>
      <c r="G13" s="75" t="s">
        <v>27</v>
      </c>
      <c r="H13" s="11" t="s">
        <v>71</v>
      </c>
      <c r="I13" s="16" t="s">
        <v>72</v>
      </c>
      <c r="J13" s="28">
        <v>11.06</v>
      </c>
      <c r="K13" s="28">
        <v>11.06</v>
      </c>
      <c r="L13" s="96">
        <v>0</v>
      </c>
      <c r="M13" s="11" t="s">
        <v>73</v>
      </c>
      <c r="N13" s="16" t="s">
        <v>74</v>
      </c>
      <c r="O13" s="16" t="s">
        <v>75</v>
      </c>
      <c r="P13" s="15"/>
    </row>
    <row r="14" s="4" customFormat="1" ht="95" customHeight="1" spans="1:16">
      <c r="A14" s="10">
        <v>8</v>
      </c>
      <c r="B14" s="11" t="s">
        <v>23</v>
      </c>
      <c r="C14" s="52" t="s">
        <v>76</v>
      </c>
      <c r="D14" s="11" t="s">
        <v>25</v>
      </c>
      <c r="E14" s="11" t="s">
        <v>77</v>
      </c>
      <c r="F14" s="75">
        <v>2026.4</v>
      </c>
      <c r="G14" s="75" t="s">
        <v>27</v>
      </c>
      <c r="H14" s="11" t="s">
        <v>78</v>
      </c>
      <c r="I14" s="16" t="s">
        <v>79</v>
      </c>
      <c r="J14" s="28">
        <v>64</v>
      </c>
      <c r="K14" s="28">
        <v>57</v>
      </c>
      <c r="L14" s="96">
        <v>7</v>
      </c>
      <c r="M14" s="11" t="s">
        <v>80</v>
      </c>
      <c r="N14" s="16" t="s">
        <v>81</v>
      </c>
      <c r="O14" s="16" t="s">
        <v>82</v>
      </c>
      <c r="P14" s="15"/>
    </row>
    <row r="15" s="4" customFormat="1" ht="95" customHeight="1" spans="1:16">
      <c r="A15" s="10">
        <v>9</v>
      </c>
      <c r="B15" s="11" t="s">
        <v>23</v>
      </c>
      <c r="C15" s="52" t="s">
        <v>83</v>
      </c>
      <c r="D15" s="11" t="s">
        <v>25</v>
      </c>
      <c r="E15" s="11" t="s">
        <v>84</v>
      </c>
      <c r="F15" s="75">
        <v>2026.4</v>
      </c>
      <c r="G15" s="75" t="s">
        <v>27</v>
      </c>
      <c r="H15" s="11" t="s">
        <v>85</v>
      </c>
      <c r="I15" s="16" t="s">
        <v>86</v>
      </c>
      <c r="J15" s="28">
        <v>155</v>
      </c>
      <c r="K15" s="28">
        <v>139</v>
      </c>
      <c r="L15" s="96">
        <v>16</v>
      </c>
      <c r="M15" s="11" t="s">
        <v>87</v>
      </c>
      <c r="N15" s="16" t="s">
        <v>88</v>
      </c>
      <c r="O15" s="16" t="s">
        <v>89</v>
      </c>
      <c r="P15" s="15"/>
    </row>
    <row r="16" s="4" customFormat="1" ht="95" customHeight="1" spans="1:16">
      <c r="A16" s="10">
        <v>10</v>
      </c>
      <c r="B16" s="11" t="s">
        <v>23</v>
      </c>
      <c r="C16" s="52" t="s">
        <v>90</v>
      </c>
      <c r="D16" s="11" t="s">
        <v>25</v>
      </c>
      <c r="E16" s="11" t="s">
        <v>91</v>
      </c>
      <c r="F16" s="75">
        <v>2026.4</v>
      </c>
      <c r="G16" s="75" t="s">
        <v>27</v>
      </c>
      <c r="H16" s="11" t="s">
        <v>92</v>
      </c>
      <c r="I16" s="16" t="s">
        <v>93</v>
      </c>
      <c r="J16" s="28">
        <v>117</v>
      </c>
      <c r="K16" s="28">
        <v>107</v>
      </c>
      <c r="L16" s="96">
        <v>10</v>
      </c>
      <c r="M16" s="11" t="s">
        <v>94</v>
      </c>
      <c r="N16" s="16" t="s">
        <v>95</v>
      </c>
      <c r="O16" s="16" t="s">
        <v>96</v>
      </c>
      <c r="P16" s="15"/>
    </row>
    <row r="17" s="4" customFormat="1" ht="95" customHeight="1" spans="1:16">
      <c r="A17" s="10">
        <v>11</v>
      </c>
      <c r="B17" s="11" t="s">
        <v>23</v>
      </c>
      <c r="C17" s="52" t="s">
        <v>97</v>
      </c>
      <c r="D17" s="11" t="s">
        <v>25</v>
      </c>
      <c r="E17" s="11" t="s">
        <v>98</v>
      </c>
      <c r="F17" s="75">
        <v>2026.4</v>
      </c>
      <c r="G17" s="75" t="s">
        <v>27</v>
      </c>
      <c r="H17" s="11" t="s">
        <v>99</v>
      </c>
      <c r="I17" s="16" t="s">
        <v>100</v>
      </c>
      <c r="J17" s="28">
        <v>85</v>
      </c>
      <c r="K17" s="28">
        <v>78</v>
      </c>
      <c r="L17" s="96">
        <v>7</v>
      </c>
      <c r="M17" s="11" t="s">
        <v>101</v>
      </c>
      <c r="N17" s="16" t="s">
        <v>102</v>
      </c>
      <c r="O17" s="16" t="s">
        <v>103</v>
      </c>
      <c r="P17" s="15"/>
    </row>
    <row r="18" s="43" customFormat="1" ht="95" customHeight="1" spans="1:16">
      <c r="A18" s="10">
        <v>12</v>
      </c>
      <c r="B18" s="11" t="s">
        <v>23</v>
      </c>
      <c r="C18" s="52" t="s">
        <v>104</v>
      </c>
      <c r="D18" s="11" t="s">
        <v>25</v>
      </c>
      <c r="E18" s="11" t="s">
        <v>105</v>
      </c>
      <c r="F18" s="75">
        <v>2026.4</v>
      </c>
      <c r="G18" s="75" t="s">
        <v>27</v>
      </c>
      <c r="H18" s="11" t="s">
        <v>106</v>
      </c>
      <c r="I18" s="16" t="s">
        <v>107</v>
      </c>
      <c r="J18" s="28">
        <v>26.31</v>
      </c>
      <c r="K18" s="28">
        <v>24.58</v>
      </c>
      <c r="L18" s="96">
        <v>1.73</v>
      </c>
      <c r="M18" s="11" t="s">
        <v>108</v>
      </c>
      <c r="N18" s="16" t="s">
        <v>109</v>
      </c>
      <c r="O18" s="16" t="s">
        <v>110</v>
      </c>
      <c r="P18" s="15"/>
    </row>
    <row r="19" ht="113" customHeight="1" spans="1:16">
      <c r="A19" s="10">
        <v>13</v>
      </c>
      <c r="B19" s="11" t="s">
        <v>23</v>
      </c>
      <c r="C19" s="52" t="s">
        <v>111</v>
      </c>
      <c r="D19" s="11" t="s">
        <v>25</v>
      </c>
      <c r="E19" s="11" t="s">
        <v>112</v>
      </c>
      <c r="F19" s="11">
        <v>2026.9</v>
      </c>
      <c r="G19" s="11">
        <v>2026.11</v>
      </c>
      <c r="H19" s="11" t="s">
        <v>112</v>
      </c>
      <c r="I19" s="16" t="s">
        <v>113</v>
      </c>
      <c r="J19" s="28">
        <v>80</v>
      </c>
      <c r="K19" s="28">
        <v>80</v>
      </c>
      <c r="L19" s="11"/>
      <c r="M19" s="11" t="s">
        <v>114</v>
      </c>
      <c r="N19" s="19" t="s">
        <v>115</v>
      </c>
      <c r="O19" s="11" t="s">
        <v>116</v>
      </c>
      <c r="P19" s="15" t="s">
        <v>47</v>
      </c>
    </row>
    <row r="20" s="2" customFormat="1" ht="113" customHeight="1" spans="1:16">
      <c r="A20" s="10">
        <v>14</v>
      </c>
      <c r="B20" s="11" t="s">
        <v>23</v>
      </c>
      <c r="C20" s="52" t="s">
        <v>117</v>
      </c>
      <c r="D20" s="11" t="s">
        <v>25</v>
      </c>
      <c r="E20" s="11" t="s">
        <v>118</v>
      </c>
      <c r="F20" s="11">
        <v>2026.9</v>
      </c>
      <c r="G20" s="11">
        <v>2026.11</v>
      </c>
      <c r="H20" s="11" t="s">
        <v>118</v>
      </c>
      <c r="I20" s="16" t="s">
        <v>113</v>
      </c>
      <c r="J20" s="28">
        <v>80</v>
      </c>
      <c r="K20" s="28">
        <v>80</v>
      </c>
      <c r="L20" s="11"/>
      <c r="M20" s="11" t="s">
        <v>114</v>
      </c>
      <c r="N20" s="19" t="s">
        <v>115</v>
      </c>
      <c r="O20" s="11" t="s">
        <v>116</v>
      </c>
      <c r="P20" s="15" t="s">
        <v>47</v>
      </c>
    </row>
    <row r="21" s="2" customFormat="1" ht="113" customHeight="1" spans="1:16">
      <c r="A21" s="10">
        <v>15</v>
      </c>
      <c r="B21" s="11" t="s">
        <v>23</v>
      </c>
      <c r="C21" s="52" t="s">
        <v>119</v>
      </c>
      <c r="D21" s="11" t="s">
        <v>25</v>
      </c>
      <c r="E21" s="11" t="s">
        <v>120</v>
      </c>
      <c r="F21" s="11">
        <v>2026.8</v>
      </c>
      <c r="G21" s="38" t="s">
        <v>27</v>
      </c>
      <c r="H21" s="11" t="s">
        <v>121</v>
      </c>
      <c r="I21" s="16" t="s">
        <v>122</v>
      </c>
      <c r="J21" s="28">
        <v>80</v>
      </c>
      <c r="K21" s="28">
        <v>80</v>
      </c>
      <c r="L21" s="96">
        <v>0</v>
      </c>
      <c r="M21" s="11" t="s">
        <v>123</v>
      </c>
      <c r="N21" s="16" t="s">
        <v>124</v>
      </c>
      <c r="O21" s="16" t="s">
        <v>125</v>
      </c>
      <c r="P21" s="15" t="s">
        <v>47</v>
      </c>
    </row>
    <row r="22" ht="113" customHeight="1" spans="1:16">
      <c r="A22" s="10">
        <v>16</v>
      </c>
      <c r="B22" s="11" t="s">
        <v>23</v>
      </c>
      <c r="C22" s="52" t="s">
        <v>126</v>
      </c>
      <c r="D22" s="11" t="s">
        <v>25</v>
      </c>
      <c r="E22" s="11" t="s">
        <v>120</v>
      </c>
      <c r="F22" s="11">
        <v>2026.8</v>
      </c>
      <c r="G22" s="38" t="s">
        <v>27</v>
      </c>
      <c r="H22" s="11" t="s">
        <v>127</v>
      </c>
      <c r="I22" s="16" t="s">
        <v>128</v>
      </c>
      <c r="J22" s="28">
        <v>80</v>
      </c>
      <c r="K22" s="28">
        <v>80</v>
      </c>
      <c r="L22" s="11"/>
      <c r="M22" s="11" t="s">
        <v>129</v>
      </c>
      <c r="N22" s="16" t="s">
        <v>130</v>
      </c>
      <c r="O22" s="16" t="s">
        <v>131</v>
      </c>
      <c r="P22" s="15" t="s">
        <v>47</v>
      </c>
    </row>
    <row r="23" s="2" customFormat="1" ht="113" customHeight="1" spans="1:16">
      <c r="A23" s="10">
        <v>17</v>
      </c>
      <c r="B23" s="11" t="s">
        <v>132</v>
      </c>
      <c r="C23" s="52" t="s">
        <v>133</v>
      </c>
      <c r="D23" s="11" t="s">
        <v>25</v>
      </c>
      <c r="E23" s="11" t="s">
        <v>134</v>
      </c>
      <c r="F23" s="11">
        <v>2026.5</v>
      </c>
      <c r="G23" s="11">
        <v>2025.12</v>
      </c>
      <c r="H23" s="11" t="s">
        <v>135</v>
      </c>
      <c r="I23" s="16" t="s">
        <v>136</v>
      </c>
      <c r="J23" s="28">
        <v>196</v>
      </c>
      <c r="K23" s="28">
        <v>135.85</v>
      </c>
      <c r="L23" s="96">
        <v>0</v>
      </c>
      <c r="M23" s="11" t="s">
        <v>137</v>
      </c>
      <c r="N23" s="16" t="s">
        <v>138</v>
      </c>
      <c r="O23" s="16" t="s">
        <v>138</v>
      </c>
      <c r="P23" s="15"/>
    </row>
    <row r="24" ht="113" customHeight="1" spans="1:16">
      <c r="A24" s="10">
        <v>18</v>
      </c>
      <c r="B24" s="11" t="s">
        <v>132</v>
      </c>
      <c r="C24" s="52" t="s">
        <v>139</v>
      </c>
      <c r="D24" s="11" t="s">
        <v>25</v>
      </c>
      <c r="E24" s="11" t="s">
        <v>140</v>
      </c>
      <c r="F24" s="14">
        <v>46143</v>
      </c>
      <c r="G24" s="11" t="s">
        <v>141</v>
      </c>
      <c r="H24" s="11" t="s">
        <v>71</v>
      </c>
      <c r="I24" s="16" t="s">
        <v>142</v>
      </c>
      <c r="J24" s="28">
        <v>190</v>
      </c>
      <c r="K24" s="28">
        <v>100</v>
      </c>
      <c r="L24" s="28">
        <v>0</v>
      </c>
      <c r="M24" s="11" t="s">
        <v>143</v>
      </c>
      <c r="N24" s="11" t="s">
        <v>144</v>
      </c>
      <c r="O24" s="11" t="s">
        <v>145</v>
      </c>
      <c r="P24" s="11"/>
    </row>
    <row r="25" ht="113" customHeight="1" spans="1:16">
      <c r="A25" s="10">
        <v>19</v>
      </c>
      <c r="B25" s="11" t="s">
        <v>146</v>
      </c>
      <c r="C25" s="52" t="s">
        <v>147</v>
      </c>
      <c r="D25" s="11" t="s">
        <v>25</v>
      </c>
      <c r="E25" s="11" t="s">
        <v>135</v>
      </c>
      <c r="F25" s="11">
        <v>2026.1</v>
      </c>
      <c r="G25" s="11">
        <v>2026.12</v>
      </c>
      <c r="H25" s="11" t="s">
        <v>148</v>
      </c>
      <c r="I25" s="16" t="s">
        <v>149</v>
      </c>
      <c r="J25" s="28">
        <v>72</v>
      </c>
      <c r="K25" s="28">
        <v>72</v>
      </c>
      <c r="L25" s="96">
        <v>0</v>
      </c>
      <c r="M25" s="11" t="s">
        <v>150</v>
      </c>
      <c r="N25" s="16" t="s">
        <v>149</v>
      </c>
      <c r="O25" s="16" t="s">
        <v>151</v>
      </c>
      <c r="P25" s="19"/>
    </row>
    <row r="26" s="1" customFormat="1" ht="113" customHeight="1" spans="1:16">
      <c r="A26" s="10">
        <v>20</v>
      </c>
      <c r="B26" s="11" t="s">
        <v>23</v>
      </c>
      <c r="C26" s="52" t="s">
        <v>152</v>
      </c>
      <c r="D26" s="11" t="s">
        <v>25</v>
      </c>
      <c r="E26" s="11" t="s">
        <v>153</v>
      </c>
      <c r="F26" s="11">
        <v>2026.5</v>
      </c>
      <c r="G26" s="17">
        <v>2026.1</v>
      </c>
      <c r="H26" s="11" t="s">
        <v>154</v>
      </c>
      <c r="I26" s="16" t="s">
        <v>155</v>
      </c>
      <c r="J26" s="28">
        <v>65</v>
      </c>
      <c r="K26" s="28">
        <v>65</v>
      </c>
      <c r="L26" s="11"/>
      <c r="M26" s="11" t="s">
        <v>156</v>
      </c>
      <c r="N26" s="11" t="s">
        <v>157</v>
      </c>
      <c r="O26" s="11" t="s">
        <v>158</v>
      </c>
      <c r="P26" s="15" t="s">
        <v>159</v>
      </c>
    </row>
    <row r="27" ht="113" customHeight="1" spans="1:16">
      <c r="A27" s="10">
        <v>21</v>
      </c>
      <c r="B27" s="11" t="s">
        <v>23</v>
      </c>
      <c r="C27" s="52" t="s">
        <v>160</v>
      </c>
      <c r="D27" s="11" t="s">
        <v>25</v>
      </c>
      <c r="E27" s="11" t="s">
        <v>161</v>
      </c>
      <c r="F27" s="11">
        <v>2026.3</v>
      </c>
      <c r="G27" s="11">
        <v>2026.12</v>
      </c>
      <c r="H27" s="11" t="s">
        <v>71</v>
      </c>
      <c r="I27" s="16" t="s">
        <v>162</v>
      </c>
      <c r="J27" s="28">
        <v>4</v>
      </c>
      <c r="K27" s="28">
        <v>4</v>
      </c>
      <c r="L27" s="11"/>
      <c r="M27" s="11" t="s">
        <v>163</v>
      </c>
      <c r="N27" s="21" t="s">
        <v>164</v>
      </c>
      <c r="O27" s="11" t="s">
        <v>158</v>
      </c>
      <c r="P27" s="15" t="s">
        <v>159</v>
      </c>
    </row>
    <row r="28" s="5" customFormat="1" ht="113" customHeight="1" spans="1:16">
      <c r="A28" s="10">
        <v>22</v>
      </c>
      <c r="B28" s="11" t="s">
        <v>132</v>
      </c>
      <c r="C28" s="52" t="s">
        <v>165</v>
      </c>
      <c r="D28" s="11" t="s">
        <v>25</v>
      </c>
      <c r="E28" s="11" t="s">
        <v>166</v>
      </c>
      <c r="F28" s="11">
        <v>2026.3</v>
      </c>
      <c r="G28" s="11">
        <v>2026.12</v>
      </c>
      <c r="H28" s="11" t="s">
        <v>167</v>
      </c>
      <c r="I28" s="16" t="s">
        <v>168</v>
      </c>
      <c r="J28" s="28">
        <v>333</v>
      </c>
      <c r="K28" s="28">
        <v>205</v>
      </c>
      <c r="L28" s="28">
        <v>0</v>
      </c>
      <c r="M28" s="11" t="s">
        <v>169</v>
      </c>
      <c r="N28" s="16" t="s">
        <v>170</v>
      </c>
      <c r="O28" s="16" t="s">
        <v>171</v>
      </c>
      <c r="P28" s="15" t="s">
        <v>172</v>
      </c>
    </row>
    <row r="29" ht="113" customHeight="1" spans="1:16">
      <c r="A29" s="10">
        <v>23</v>
      </c>
      <c r="B29" s="11" t="s">
        <v>146</v>
      </c>
      <c r="C29" s="52" t="s">
        <v>173</v>
      </c>
      <c r="D29" s="11" t="s">
        <v>25</v>
      </c>
      <c r="E29" s="11" t="s">
        <v>135</v>
      </c>
      <c r="F29" s="11">
        <v>2026.1</v>
      </c>
      <c r="G29" s="11">
        <v>2026.12</v>
      </c>
      <c r="H29" s="11" t="s">
        <v>148</v>
      </c>
      <c r="I29" s="16" t="s">
        <v>174</v>
      </c>
      <c r="J29" s="28">
        <v>180</v>
      </c>
      <c r="K29" s="28">
        <v>38</v>
      </c>
      <c r="L29" s="25"/>
      <c r="M29" s="11" t="s">
        <v>175</v>
      </c>
      <c r="N29" s="16" t="s">
        <v>176</v>
      </c>
      <c r="O29" s="16" t="s">
        <v>177</v>
      </c>
      <c r="P29" s="19"/>
    </row>
    <row r="30" ht="113" customHeight="1" spans="1:16">
      <c r="A30" s="10">
        <v>24</v>
      </c>
      <c r="B30" s="11" t="s">
        <v>146</v>
      </c>
      <c r="C30" s="52" t="s">
        <v>178</v>
      </c>
      <c r="D30" s="11" t="s">
        <v>25</v>
      </c>
      <c r="E30" s="11" t="s">
        <v>135</v>
      </c>
      <c r="F30" s="11">
        <v>2026.1</v>
      </c>
      <c r="G30" s="11">
        <v>2026.12</v>
      </c>
      <c r="H30" s="11" t="s">
        <v>148</v>
      </c>
      <c r="I30" s="16" t="s">
        <v>179</v>
      </c>
      <c r="J30" s="28">
        <v>7</v>
      </c>
      <c r="K30" s="28">
        <v>7</v>
      </c>
      <c r="L30" s="25"/>
      <c r="M30" s="11" t="s">
        <v>180</v>
      </c>
      <c r="N30" s="16" t="s">
        <v>181</v>
      </c>
      <c r="O30" s="16" t="s">
        <v>182</v>
      </c>
      <c r="P30" s="19"/>
    </row>
    <row r="31" ht="113" customHeight="1" spans="1:16">
      <c r="A31" s="10">
        <v>25</v>
      </c>
      <c r="B31" s="11" t="s">
        <v>146</v>
      </c>
      <c r="C31" s="52" t="s">
        <v>183</v>
      </c>
      <c r="D31" s="11" t="s">
        <v>25</v>
      </c>
      <c r="E31" s="11" t="s">
        <v>135</v>
      </c>
      <c r="F31" s="11">
        <v>2026.1</v>
      </c>
      <c r="G31" s="11">
        <v>2026.12</v>
      </c>
      <c r="H31" s="11" t="s">
        <v>148</v>
      </c>
      <c r="I31" s="16" t="s">
        <v>184</v>
      </c>
      <c r="J31" s="28">
        <v>15</v>
      </c>
      <c r="K31" s="28">
        <v>15</v>
      </c>
      <c r="L31" s="96">
        <v>0</v>
      </c>
      <c r="M31" s="11" t="s">
        <v>185</v>
      </c>
      <c r="N31" s="16" t="s">
        <v>186</v>
      </c>
      <c r="O31" s="16" t="s">
        <v>187</v>
      </c>
      <c r="P31" s="19"/>
    </row>
  </sheetData>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hyperlinks>
    <hyperlink ref="C23" r:id="rId1" display="通化县2026年脱贫人口饮水安全工程"/>
    <hyperlink ref="C25" r:id="rId2" display="通化县2026年小额信贷项目"/>
    <hyperlink ref="C28" r:id="rId3" display="通化县国有林总场基础设施建设项目"/>
    <hyperlink ref="C24" r:id="rId4" display="快大茂镇太安村柏油道路铺设项目"/>
    <hyperlink ref="C7" r:id="rId5" display="通化县二密镇分布式光伏发电项目（一期）"/>
    <hyperlink ref="C8" r:id="rId6" display="通化县光华镇分布式光伏发电项目（一期）"/>
    <hyperlink ref="C9" r:id="rId7" display="通化县兴林镇分布式光伏发电项目（一期）"/>
    <hyperlink ref="C10" r:id="rId8" display="通化县四棚乡分布式光伏发电项目（一期）"/>
    <hyperlink ref="C11" r:id="rId9" display="通化县大安镇分布式光伏发电项目（一期）"/>
    <hyperlink ref="C12" r:id="rId10" display="通化县东来乡分布式光伏发电项目（一期）"/>
    <hyperlink ref="C13" r:id="rId11" display="通化县快大茂镇分布式光伏发电项目（一期）"/>
    <hyperlink ref="C14" r:id="rId12" display="通化县西江镇分布式光伏发电项目（一期）"/>
    <hyperlink ref="C15" r:id="rId13" display="通化县大泉源乡分布式光伏发电项目（一期）"/>
    <hyperlink ref="C16" r:id="rId14" display="通化县英额布镇分布式光伏发电项目（一期）"/>
    <hyperlink ref="C17" r:id="rId15" display="通化县三棵榆树镇分布式光伏发电项目（一期）"/>
    <hyperlink ref="C19" r:id="rId16" display="光华镇东升村防雨防雹棚建设项目"/>
    <hyperlink ref="C20" r:id="rId17" display="光华镇长青村防雨防雹棚建设项目"/>
    <hyperlink ref="C21" r:id="rId18" display="兴林镇兴华村蓝莓防雹棚建设项目"/>
    <hyperlink ref="C22" r:id="rId19" display="兴林镇兴林村蓝莓防雹棚建设项目"/>
    <hyperlink ref="C26" r:id="rId20" display="大泉源乡&#10;红松干果林项目"/>
    <hyperlink ref="C27" r:id="rId21" display="快大茂镇少数民族村传统食品加工项目 "/>
    <hyperlink ref="C18" r:id="rId22" display="通化县富江乡分布式光伏发电项目（一期）"/>
    <hyperlink ref="C29" r:id="rId23" display="通化县2026年公益岗补贴项目"/>
    <hyperlink ref="C30" r:id="rId24" display="通化县2026年外出劳动力就业交通补贴项目"/>
    <hyperlink ref="C31" r:id="rId25" display="通化县2026年雨露计划项目"/>
  </hyperlinks>
  <pageMargins left="0.751388888888889" right="0.751388888888889" top="1" bottom="1" header="0.5" footer="0.5"/>
  <pageSetup paperSize="9" scale="65"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zoomScale="85" zoomScaleNormal="85" workbookViewId="0">
      <selection activeCell="A1" sqref="A1:U1"/>
    </sheetView>
  </sheetViews>
  <sheetFormatPr defaultColWidth="9" defaultRowHeight="13.5"/>
  <cols>
    <col min="1" max="1" width="7.05833333333333"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30.875" style="30" customWidth="1"/>
    <col min="10" max="12" width="11.875" style="6" customWidth="1"/>
    <col min="13" max="13" width="8" style="84" customWidth="1"/>
    <col min="14" max="14" width="6.375" style="1" customWidth="1"/>
    <col min="15" max="15" width="12.35" style="1" customWidth="1"/>
    <col min="16" max="18" width="18.0833333333333" style="23" customWidth="1"/>
    <col min="19" max="20" width="17.5" style="23" customWidth="1"/>
    <col min="21" max="21" width="10.15" style="1" customWidth="1"/>
    <col min="22" max="16384" width="9" style="1"/>
  </cols>
  <sheetData>
    <row r="1" ht="39" customHeight="1" spans="1:21">
      <c r="A1" s="7" t="s">
        <v>188</v>
      </c>
      <c r="B1" s="7"/>
      <c r="C1" s="7"/>
      <c r="D1" s="7"/>
      <c r="E1" s="7"/>
      <c r="F1" s="7"/>
      <c r="G1" s="7"/>
      <c r="H1" s="7"/>
      <c r="I1" s="7"/>
      <c r="J1" s="7"/>
      <c r="K1" s="7"/>
      <c r="L1" s="7"/>
      <c r="M1" s="47"/>
      <c r="N1" s="7"/>
      <c r="O1" s="7"/>
      <c r="P1" s="7"/>
      <c r="Q1" s="7"/>
      <c r="R1" s="7"/>
      <c r="S1" s="7"/>
      <c r="T1" s="7"/>
      <c r="U1" s="7"/>
    </row>
    <row r="2" ht="29" customHeight="1" spans="1:21">
      <c r="A2" s="73" t="s">
        <v>1</v>
      </c>
      <c r="B2" s="9"/>
      <c r="C2" s="9"/>
      <c r="D2" s="9"/>
      <c r="E2" s="9" t="s">
        <v>2</v>
      </c>
      <c r="F2" s="9"/>
      <c r="G2" s="9"/>
      <c r="H2" s="9"/>
      <c r="I2" s="32" t="s">
        <v>3</v>
      </c>
      <c r="J2" s="9"/>
      <c r="K2" s="9"/>
      <c r="L2" s="9"/>
      <c r="M2" s="85"/>
      <c r="N2" s="9"/>
      <c r="O2" s="9" t="s">
        <v>4</v>
      </c>
      <c r="P2" s="32"/>
      <c r="Q2" s="32"/>
      <c r="R2" s="32"/>
      <c r="S2" s="32"/>
      <c r="T2" s="32"/>
      <c r="U2" s="9"/>
    </row>
    <row r="3" ht="15.75" customHeight="1" spans="1:21">
      <c r="A3" s="10" t="s">
        <v>5</v>
      </c>
      <c r="B3" s="10" t="s">
        <v>6</v>
      </c>
      <c r="C3" s="10" t="s">
        <v>7</v>
      </c>
      <c r="D3" s="10" t="s">
        <v>8</v>
      </c>
      <c r="E3" s="10" t="s">
        <v>9</v>
      </c>
      <c r="F3" s="10" t="s">
        <v>10</v>
      </c>
      <c r="G3" s="10"/>
      <c r="H3" s="10" t="s">
        <v>11</v>
      </c>
      <c r="I3" s="33" t="s">
        <v>12</v>
      </c>
      <c r="J3" s="33"/>
      <c r="K3" s="33" t="s">
        <v>12</v>
      </c>
      <c r="L3" s="10" t="s">
        <v>13</v>
      </c>
      <c r="M3" s="86" t="s">
        <v>14</v>
      </c>
      <c r="N3" s="10"/>
      <c r="O3" s="10" t="s">
        <v>15</v>
      </c>
      <c r="P3" s="87"/>
      <c r="Q3" s="87"/>
      <c r="R3" s="33" t="s">
        <v>16</v>
      </c>
      <c r="S3" s="33"/>
      <c r="T3" s="33" t="s">
        <v>17</v>
      </c>
      <c r="U3" s="10" t="s">
        <v>18</v>
      </c>
    </row>
    <row r="4" ht="15.75" customHeight="1" spans="1:21">
      <c r="A4" s="10"/>
      <c r="B4" s="10"/>
      <c r="C4" s="10"/>
      <c r="D4" s="10"/>
      <c r="E4" s="10"/>
      <c r="F4" s="10" t="s">
        <v>19</v>
      </c>
      <c r="G4" s="10" t="s">
        <v>20</v>
      </c>
      <c r="H4" s="10"/>
      <c r="I4" s="33"/>
      <c r="J4" s="33"/>
      <c r="K4" s="33"/>
      <c r="L4" s="10"/>
      <c r="M4" s="86" t="s">
        <v>21</v>
      </c>
      <c r="N4" s="10" t="s">
        <v>22</v>
      </c>
      <c r="O4" s="10"/>
      <c r="P4" s="88"/>
      <c r="Q4" s="88"/>
      <c r="R4" s="33"/>
      <c r="S4" s="33"/>
      <c r="T4" s="33"/>
      <c r="U4" s="10"/>
    </row>
    <row r="5" ht="28" customHeight="1" spans="1:21">
      <c r="A5" s="10"/>
      <c r="B5" s="10"/>
      <c r="C5" s="10"/>
      <c r="D5" s="10"/>
      <c r="E5" s="10"/>
      <c r="F5" s="10"/>
      <c r="G5" s="10"/>
      <c r="H5" s="10"/>
      <c r="I5" s="33"/>
      <c r="J5" s="33"/>
      <c r="K5" s="33"/>
      <c r="L5" s="10"/>
      <c r="M5" s="86"/>
      <c r="N5" s="10"/>
      <c r="O5" s="10"/>
      <c r="P5" s="88"/>
      <c r="Q5" s="88"/>
      <c r="R5" s="33"/>
      <c r="S5" s="33"/>
      <c r="T5" s="33"/>
      <c r="U5" s="10"/>
    </row>
    <row r="6" ht="12" customHeight="1" spans="1:21">
      <c r="A6" s="10"/>
      <c r="B6" s="10"/>
      <c r="C6" s="10"/>
      <c r="D6" s="10"/>
      <c r="E6" s="10"/>
      <c r="F6" s="10"/>
      <c r="G6" s="10"/>
      <c r="H6" s="10"/>
      <c r="I6" s="33"/>
      <c r="J6" s="33"/>
      <c r="K6" s="33"/>
      <c r="L6" s="10"/>
      <c r="M6" s="86"/>
      <c r="N6" s="10"/>
      <c r="O6" s="10"/>
      <c r="P6" s="89"/>
      <c r="Q6" s="89"/>
      <c r="R6" s="33"/>
      <c r="S6" s="33"/>
      <c r="T6" s="33"/>
      <c r="U6" s="10"/>
    </row>
    <row r="7" s="4" customFormat="1" ht="68" customHeight="1" spans="1:21">
      <c r="A7" s="10">
        <v>1</v>
      </c>
      <c r="B7" s="11" t="s">
        <v>23</v>
      </c>
      <c r="C7" s="52" t="s">
        <v>24</v>
      </c>
      <c r="D7" s="25" t="s">
        <v>25</v>
      </c>
      <c r="E7" s="25" t="s">
        <v>26</v>
      </c>
      <c r="F7" s="75">
        <v>2026.4</v>
      </c>
      <c r="G7" s="75" t="s">
        <v>27</v>
      </c>
      <c r="H7" s="25" t="s">
        <v>28</v>
      </c>
      <c r="I7" s="76" t="s">
        <v>29</v>
      </c>
      <c r="J7" s="77">
        <v>5</v>
      </c>
      <c r="K7" s="77">
        <v>150.8</v>
      </c>
      <c r="L7" s="77">
        <v>88</v>
      </c>
      <c r="M7" s="90">
        <v>81</v>
      </c>
      <c r="N7" s="25">
        <v>7</v>
      </c>
      <c r="O7" s="25" t="s">
        <v>30</v>
      </c>
      <c r="P7" s="36">
        <v>56</v>
      </c>
      <c r="Q7" s="36">
        <v>90</v>
      </c>
      <c r="R7" s="36" t="s">
        <v>31</v>
      </c>
      <c r="S7" s="76">
        <v>4.8</v>
      </c>
      <c r="T7" s="76" t="s">
        <v>32</v>
      </c>
      <c r="U7" s="10"/>
    </row>
    <row r="8" s="4" customFormat="1" ht="77" customHeight="1" spans="1:21">
      <c r="A8" s="10">
        <v>2</v>
      </c>
      <c r="B8" s="11" t="s">
        <v>23</v>
      </c>
      <c r="C8" s="52" t="s">
        <v>33</v>
      </c>
      <c r="D8" s="11" t="s">
        <v>25</v>
      </c>
      <c r="E8" s="11" t="s">
        <v>34</v>
      </c>
      <c r="F8" s="75">
        <v>2026.4</v>
      </c>
      <c r="G8" s="75" t="s">
        <v>27</v>
      </c>
      <c r="H8" s="11" t="s">
        <v>35</v>
      </c>
      <c r="I8" s="16" t="s">
        <v>36</v>
      </c>
      <c r="J8" s="11">
        <v>2</v>
      </c>
      <c r="K8" s="11">
        <v>61.1</v>
      </c>
      <c r="L8" s="11">
        <v>34</v>
      </c>
      <c r="M8" s="91">
        <v>32</v>
      </c>
      <c r="N8" s="25">
        <v>2</v>
      </c>
      <c r="O8" s="11" t="s">
        <v>37</v>
      </c>
      <c r="P8" s="16">
        <v>17</v>
      </c>
      <c r="Q8" s="16">
        <v>26</v>
      </c>
      <c r="R8" s="16" t="s">
        <v>38</v>
      </c>
      <c r="S8" s="16">
        <v>1.92</v>
      </c>
      <c r="T8" s="16" t="s">
        <v>39</v>
      </c>
      <c r="U8" s="15"/>
    </row>
    <row r="9" s="4" customFormat="1" ht="89" customHeight="1" spans="1:21">
      <c r="A9" s="10">
        <v>3</v>
      </c>
      <c r="B9" s="11" t="s">
        <v>23</v>
      </c>
      <c r="C9" s="52" t="s">
        <v>40</v>
      </c>
      <c r="D9" s="11" t="s">
        <v>25</v>
      </c>
      <c r="E9" s="11" t="s">
        <v>41</v>
      </c>
      <c r="F9" s="75">
        <v>2026.4</v>
      </c>
      <c r="G9" s="75" t="s">
        <v>27</v>
      </c>
      <c r="H9" s="11" t="s">
        <v>42</v>
      </c>
      <c r="I9" s="16" t="s">
        <v>43</v>
      </c>
      <c r="J9" s="11">
        <v>6</v>
      </c>
      <c r="K9" s="11">
        <v>396.5</v>
      </c>
      <c r="L9" s="11">
        <v>186</v>
      </c>
      <c r="M9" s="91">
        <v>176</v>
      </c>
      <c r="N9" s="25">
        <v>10</v>
      </c>
      <c r="O9" s="11" t="s">
        <v>44</v>
      </c>
      <c r="P9" s="16">
        <v>47</v>
      </c>
      <c r="Q9" s="16">
        <v>80</v>
      </c>
      <c r="R9" s="16" t="s">
        <v>45</v>
      </c>
      <c r="S9" s="16">
        <v>12.32</v>
      </c>
      <c r="T9" s="16" t="s">
        <v>46</v>
      </c>
      <c r="U9" s="15" t="s">
        <v>47</v>
      </c>
    </row>
    <row r="10" s="4" customFormat="1" ht="75" customHeight="1" spans="1:21">
      <c r="A10" s="10">
        <v>4</v>
      </c>
      <c r="B10" s="11" t="s">
        <v>23</v>
      </c>
      <c r="C10" s="52" t="s">
        <v>48</v>
      </c>
      <c r="D10" s="11" t="s">
        <v>25</v>
      </c>
      <c r="E10" s="11" t="s">
        <v>49</v>
      </c>
      <c r="F10" s="75">
        <v>2026.4</v>
      </c>
      <c r="G10" s="75" t="s">
        <v>27</v>
      </c>
      <c r="H10" s="11" t="s">
        <v>50</v>
      </c>
      <c r="I10" s="16" t="s">
        <v>51</v>
      </c>
      <c r="J10" s="11">
        <v>5</v>
      </c>
      <c r="K10" s="11">
        <v>402.35</v>
      </c>
      <c r="L10" s="11">
        <v>184</v>
      </c>
      <c r="M10" s="91">
        <v>175</v>
      </c>
      <c r="N10" s="25">
        <v>9</v>
      </c>
      <c r="O10" s="11" t="s">
        <v>52</v>
      </c>
      <c r="P10" s="16">
        <v>53</v>
      </c>
      <c r="Q10" s="16">
        <v>95</v>
      </c>
      <c r="R10" s="16" t="s">
        <v>53</v>
      </c>
      <c r="S10" s="16">
        <v>12.25</v>
      </c>
      <c r="T10" s="16" t="s">
        <v>54</v>
      </c>
      <c r="U10" s="15"/>
    </row>
    <row r="11" s="4" customFormat="1" ht="117" customHeight="1" spans="1:21">
      <c r="A11" s="10">
        <v>5</v>
      </c>
      <c r="B11" s="11" t="s">
        <v>23</v>
      </c>
      <c r="C11" s="52" t="s">
        <v>55</v>
      </c>
      <c r="D11" s="11" t="s">
        <v>25</v>
      </c>
      <c r="E11" s="11" t="s">
        <v>56</v>
      </c>
      <c r="F11" s="75">
        <v>2026.4</v>
      </c>
      <c r="G11" s="75" t="s">
        <v>27</v>
      </c>
      <c r="H11" s="11" t="s">
        <v>57</v>
      </c>
      <c r="I11" s="16" t="s">
        <v>58</v>
      </c>
      <c r="J11" s="11">
        <v>8</v>
      </c>
      <c r="K11" s="11">
        <v>412.2</v>
      </c>
      <c r="L11" s="11">
        <v>196</v>
      </c>
      <c r="M11" s="91">
        <v>186</v>
      </c>
      <c r="N11" s="25">
        <v>10</v>
      </c>
      <c r="O11" s="11" t="s">
        <v>59</v>
      </c>
      <c r="P11" s="16">
        <v>141</v>
      </c>
      <c r="Q11" s="16">
        <v>228</v>
      </c>
      <c r="R11" s="16" t="s">
        <v>60</v>
      </c>
      <c r="S11" s="16">
        <v>13</v>
      </c>
      <c r="T11" s="16" t="s">
        <v>61</v>
      </c>
      <c r="U11" s="15" t="s">
        <v>47</v>
      </c>
    </row>
    <row r="12" s="4" customFormat="1" ht="95" customHeight="1" spans="1:21">
      <c r="A12" s="10">
        <v>6</v>
      </c>
      <c r="B12" s="11" t="s">
        <v>23</v>
      </c>
      <c r="C12" s="52" t="s">
        <v>62</v>
      </c>
      <c r="D12" s="11" t="s">
        <v>25</v>
      </c>
      <c r="E12" s="11" t="s">
        <v>63</v>
      </c>
      <c r="F12" s="75">
        <v>2026.4</v>
      </c>
      <c r="G12" s="75" t="s">
        <v>27</v>
      </c>
      <c r="H12" s="11" t="s">
        <v>64</v>
      </c>
      <c r="I12" s="16" t="s">
        <v>65</v>
      </c>
      <c r="J12" s="11">
        <v>3</v>
      </c>
      <c r="K12" s="11">
        <v>171</v>
      </c>
      <c r="L12" s="11">
        <v>88.67</v>
      </c>
      <c r="M12" s="91">
        <v>82.51</v>
      </c>
      <c r="N12" s="25">
        <f>L12-M12</f>
        <v>6.16</v>
      </c>
      <c r="O12" s="11" t="s">
        <v>66</v>
      </c>
      <c r="P12" s="16">
        <v>26</v>
      </c>
      <c r="Q12" s="16">
        <v>40</v>
      </c>
      <c r="R12" s="16" t="s">
        <v>67</v>
      </c>
      <c r="S12" s="16">
        <v>5.69</v>
      </c>
      <c r="T12" s="16" t="s">
        <v>68</v>
      </c>
      <c r="U12" s="15"/>
    </row>
    <row r="13" s="4" customFormat="1" ht="95" customHeight="1" spans="1:21">
      <c r="A13" s="10">
        <v>7</v>
      </c>
      <c r="B13" s="11" t="s">
        <v>23</v>
      </c>
      <c r="C13" s="52" t="s">
        <v>69</v>
      </c>
      <c r="D13" s="11" t="s">
        <v>25</v>
      </c>
      <c r="E13" s="11" t="s">
        <v>70</v>
      </c>
      <c r="F13" s="75">
        <v>2026.4</v>
      </c>
      <c r="G13" s="75" t="s">
        <v>27</v>
      </c>
      <c r="H13" s="11" t="s">
        <v>71</v>
      </c>
      <c r="I13" s="16" t="s">
        <v>72</v>
      </c>
      <c r="J13" s="11">
        <v>1</v>
      </c>
      <c r="K13" s="11">
        <v>17</v>
      </c>
      <c r="L13" s="11">
        <v>11.06</v>
      </c>
      <c r="M13" s="91">
        <v>11.06</v>
      </c>
      <c r="N13" s="25">
        <v>0</v>
      </c>
      <c r="O13" s="11" t="s">
        <v>73</v>
      </c>
      <c r="P13" s="16">
        <v>24</v>
      </c>
      <c r="Q13" s="16">
        <v>48</v>
      </c>
      <c r="R13" s="16" t="s">
        <v>74</v>
      </c>
      <c r="S13" s="16">
        <v>0.58</v>
      </c>
      <c r="T13" s="16" t="s">
        <v>75</v>
      </c>
      <c r="U13" s="15"/>
    </row>
    <row r="14" s="4" customFormat="1" ht="95" customHeight="1" spans="1:21">
      <c r="A14" s="10">
        <v>8</v>
      </c>
      <c r="B14" s="11" t="s">
        <v>23</v>
      </c>
      <c r="C14" s="52" t="s">
        <v>76</v>
      </c>
      <c r="D14" s="11" t="s">
        <v>25</v>
      </c>
      <c r="E14" s="11" t="s">
        <v>77</v>
      </c>
      <c r="F14" s="75">
        <v>2026.4</v>
      </c>
      <c r="G14" s="75" t="s">
        <v>27</v>
      </c>
      <c r="H14" s="11" t="s">
        <v>78</v>
      </c>
      <c r="I14" s="16" t="s">
        <v>79</v>
      </c>
      <c r="J14" s="11">
        <v>4</v>
      </c>
      <c r="K14" s="11">
        <v>98.15</v>
      </c>
      <c r="L14" s="11">
        <v>64</v>
      </c>
      <c r="M14" s="91">
        <v>57</v>
      </c>
      <c r="N14" s="25">
        <v>7</v>
      </c>
      <c r="O14" s="11" t="s">
        <v>80</v>
      </c>
      <c r="P14" s="16">
        <v>14</v>
      </c>
      <c r="Q14" s="16">
        <v>20</v>
      </c>
      <c r="R14" s="16" t="s">
        <v>81</v>
      </c>
      <c r="S14" s="16">
        <v>2.85</v>
      </c>
      <c r="T14" s="16" t="s">
        <v>82</v>
      </c>
      <c r="U14" s="15"/>
    </row>
    <row r="15" s="4" customFormat="1" ht="95" customHeight="1" spans="1:21">
      <c r="A15" s="10">
        <v>9</v>
      </c>
      <c r="B15" s="11" t="s">
        <v>23</v>
      </c>
      <c r="C15" s="52" t="s">
        <v>83</v>
      </c>
      <c r="D15" s="11" t="s">
        <v>25</v>
      </c>
      <c r="E15" s="11" t="s">
        <v>84</v>
      </c>
      <c r="F15" s="75">
        <v>2026.4</v>
      </c>
      <c r="G15" s="75" t="s">
        <v>27</v>
      </c>
      <c r="H15" s="11" t="s">
        <v>85</v>
      </c>
      <c r="I15" s="16" t="s">
        <v>86</v>
      </c>
      <c r="J15" s="11">
        <v>8</v>
      </c>
      <c r="K15" s="11">
        <v>247</v>
      </c>
      <c r="L15" s="11">
        <v>155</v>
      </c>
      <c r="M15" s="91">
        <v>139</v>
      </c>
      <c r="N15" s="25">
        <v>16</v>
      </c>
      <c r="O15" s="11" t="s">
        <v>87</v>
      </c>
      <c r="P15" s="16">
        <v>84</v>
      </c>
      <c r="Q15" s="16">
        <v>156</v>
      </c>
      <c r="R15" s="16" t="s">
        <v>88</v>
      </c>
      <c r="S15" s="16">
        <v>6.95</v>
      </c>
      <c r="T15" s="16" t="s">
        <v>89</v>
      </c>
      <c r="U15" s="15"/>
    </row>
    <row r="16" s="4" customFormat="1" ht="95" customHeight="1" spans="1:21">
      <c r="A16" s="10">
        <v>10</v>
      </c>
      <c r="B16" s="11" t="s">
        <v>23</v>
      </c>
      <c r="C16" s="52" t="s">
        <v>90</v>
      </c>
      <c r="D16" s="11" t="s">
        <v>25</v>
      </c>
      <c r="E16" s="11" t="s">
        <v>91</v>
      </c>
      <c r="F16" s="75">
        <v>2026.4</v>
      </c>
      <c r="G16" s="75" t="s">
        <v>27</v>
      </c>
      <c r="H16" s="11" t="s">
        <v>92</v>
      </c>
      <c r="I16" s="16" t="s">
        <v>93</v>
      </c>
      <c r="J16" s="11">
        <v>5</v>
      </c>
      <c r="K16" s="11">
        <v>213.2</v>
      </c>
      <c r="L16" s="11">
        <v>117</v>
      </c>
      <c r="M16" s="91">
        <v>107</v>
      </c>
      <c r="N16" s="25">
        <v>10</v>
      </c>
      <c r="O16" s="11" t="s">
        <v>94</v>
      </c>
      <c r="P16" s="16">
        <v>169</v>
      </c>
      <c r="Q16" s="16">
        <v>248</v>
      </c>
      <c r="R16" s="16" t="s">
        <v>95</v>
      </c>
      <c r="S16" s="16">
        <v>6.42</v>
      </c>
      <c r="T16" s="16" t="s">
        <v>96</v>
      </c>
      <c r="U16" s="15"/>
    </row>
    <row r="17" s="4" customFormat="1" ht="95" customHeight="1" spans="1:21">
      <c r="A17" s="10">
        <v>11</v>
      </c>
      <c r="B17" s="11" t="s">
        <v>23</v>
      </c>
      <c r="C17" s="52" t="s">
        <v>97</v>
      </c>
      <c r="D17" s="11" t="s">
        <v>25</v>
      </c>
      <c r="E17" s="11" t="s">
        <v>98</v>
      </c>
      <c r="F17" s="75">
        <v>2026.4</v>
      </c>
      <c r="G17" s="75" t="s">
        <v>27</v>
      </c>
      <c r="H17" s="11" t="s">
        <v>99</v>
      </c>
      <c r="I17" s="16" t="s">
        <v>100</v>
      </c>
      <c r="J17" s="11">
        <v>5</v>
      </c>
      <c r="K17" s="11">
        <v>144.3</v>
      </c>
      <c r="L17" s="11">
        <v>85</v>
      </c>
      <c r="M17" s="91">
        <v>78</v>
      </c>
      <c r="N17" s="25">
        <v>7</v>
      </c>
      <c r="O17" s="11" t="s">
        <v>101</v>
      </c>
      <c r="P17" s="16">
        <v>87</v>
      </c>
      <c r="Q17" s="16">
        <v>145</v>
      </c>
      <c r="R17" s="16" t="s">
        <v>102</v>
      </c>
      <c r="S17" s="16">
        <v>4.68</v>
      </c>
      <c r="T17" s="16" t="s">
        <v>103</v>
      </c>
      <c r="U17" s="15"/>
    </row>
    <row r="18" s="43" customFormat="1" ht="95" customHeight="1" spans="1:21">
      <c r="A18" s="10">
        <v>12</v>
      </c>
      <c r="B18" s="11" t="s">
        <v>23</v>
      </c>
      <c r="C18" s="52" t="s">
        <v>104</v>
      </c>
      <c r="D18" s="11" t="s">
        <v>25</v>
      </c>
      <c r="E18" s="11" t="s">
        <v>105</v>
      </c>
      <c r="F18" s="75">
        <v>2026.4</v>
      </c>
      <c r="G18" s="75" t="s">
        <v>27</v>
      </c>
      <c r="H18" s="11" t="s">
        <v>106</v>
      </c>
      <c r="I18" s="16" t="s">
        <v>107</v>
      </c>
      <c r="J18" s="11">
        <v>1</v>
      </c>
      <c r="K18" s="11">
        <v>51</v>
      </c>
      <c r="L18" s="11">
        <v>26.31</v>
      </c>
      <c r="M18" s="91">
        <v>24.58</v>
      </c>
      <c r="N18" s="25">
        <v>1.73</v>
      </c>
      <c r="O18" s="11" t="s">
        <v>108</v>
      </c>
      <c r="P18" s="16">
        <v>11</v>
      </c>
      <c r="Q18" s="16">
        <v>17</v>
      </c>
      <c r="R18" s="16" t="s">
        <v>109</v>
      </c>
      <c r="S18" s="16">
        <v>1.73</v>
      </c>
      <c r="T18" s="16" t="s">
        <v>110</v>
      </c>
      <c r="U18" s="15"/>
    </row>
    <row r="20" ht="37" customHeight="1" spans="1:21">
      <c r="A20" s="40"/>
      <c r="B20" s="40"/>
      <c r="C20" s="40"/>
      <c r="D20" s="40"/>
      <c r="E20" s="40"/>
      <c r="F20" s="40"/>
      <c r="G20" s="40"/>
      <c r="H20" s="40"/>
      <c r="I20" s="41" t="s">
        <v>189</v>
      </c>
      <c r="J20" s="92"/>
      <c r="K20" s="92"/>
      <c r="L20" s="92">
        <v>1541.15</v>
      </c>
      <c r="M20" s="81"/>
      <c r="N20" s="40"/>
      <c r="O20" s="40"/>
      <c r="P20" s="93"/>
      <c r="Q20" s="93"/>
      <c r="R20" s="93"/>
      <c r="S20" s="93"/>
      <c r="T20" s="93"/>
      <c r="U20" s="40"/>
    </row>
    <row r="21" ht="20" customHeight="1" spans="1:21">
      <c r="A21" s="40"/>
      <c r="B21" s="40"/>
      <c r="C21" s="40"/>
      <c r="D21" s="40"/>
      <c r="E21" s="40"/>
      <c r="F21" s="40"/>
      <c r="G21" s="40"/>
      <c r="H21" s="40"/>
      <c r="I21" s="40" t="s">
        <v>190</v>
      </c>
      <c r="J21" s="92"/>
      <c r="K21" s="92"/>
      <c r="L21" s="92">
        <v>1837</v>
      </c>
      <c r="M21" s="81"/>
      <c r="N21" s="40"/>
      <c r="O21" s="40"/>
      <c r="P21" s="93"/>
      <c r="Q21" s="93"/>
      <c r="R21" s="93"/>
      <c r="S21" s="93"/>
      <c r="T21" s="93"/>
      <c r="U21" s="40"/>
    </row>
    <row r="22" ht="20" customHeight="1" spans="1:21">
      <c r="A22" s="40"/>
      <c r="B22" s="40"/>
      <c r="C22" s="40"/>
      <c r="D22" s="40"/>
      <c r="E22" s="40"/>
      <c r="F22" s="40"/>
      <c r="G22" s="40"/>
      <c r="H22" s="40"/>
      <c r="I22" s="40" t="s">
        <v>191</v>
      </c>
      <c r="J22" s="92"/>
      <c r="K22" s="92"/>
      <c r="L22" s="92">
        <f>L21-L20</f>
        <v>295.85</v>
      </c>
      <c r="M22" s="81"/>
      <c r="N22" s="40"/>
      <c r="O22" s="40"/>
      <c r="P22" s="93"/>
      <c r="Q22" s="93"/>
      <c r="R22" s="93"/>
      <c r="S22" s="93"/>
      <c r="T22" s="93"/>
      <c r="U22" s="40"/>
    </row>
  </sheetData>
  <mergeCells count="22">
    <mergeCell ref="A1:U1"/>
    <mergeCell ref="F3:G3"/>
    <mergeCell ref="M3:N3"/>
    <mergeCell ref="A3:A6"/>
    <mergeCell ref="B3:B6"/>
    <mergeCell ref="C3:C6"/>
    <mergeCell ref="D3:D6"/>
    <mergeCell ref="E3:E6"/>
    <mergeCell ref="F4:F6"/>
    <mergeCell ref="G4:G6"/>
    <mergeCell ref="H3:H6"/>
    <mergeCell ref="I3:I6"/>
    <mergeCell ref="K3:K6"/>
    <mergeCell ref="L3:L6"/>
    <mergeCell ref="M4:M6"/>
    <mergeCell ref="N4:N6"/>
    <mergeCell ref="O3:O6"/>
    <mergeCell ref="P3:P6"/>
    <mergeCell ref="Q3:Q6"/>
    <mergeCell ref="R3:R6"/>
    <mergeCell ref="T3:T6"/>
    <mergeCell ref="U3:U6"/>
  </mergeCells>
  <hyperlinks>
    <hyperlink ref="C7" r:id="rId1" display="通化县二密镇分布式光伏发电项目（一期）"/>
    <hyperlink ref="C8" r:id="rId2" display="通化县光华镇分布式光伏发电项目（一期）"/>
    <hyperlink ref="C9" r:id="rId3" display="通化县兴林镇分布式光伏发电项目（一期）"/>
    <hyperlink ref="C10" r:id="rId4" display="通化县四棚乡分布式光伏发电项目（一期）"/>
    <hyperlink ref="C11" r:id="rId5" display="通化县大安镇分布式光伏发电项目（一期）"/>
    <hyperlink ref="C12" r:id="rId6" display="通化县东来乡分布式光伏发电项目（一期）"/>
    <hyperlink ref="C13" r:id="rId7" display="通化县快大茂镇分布式光伏发电项目（一期）"/>
    <hyperlink ref="C14" r:id="rId8" display="通化县西江镇分布式光伏发电项目（一期）"/>
    <hyperlink ref="C15" r:id="rId9" display="通化县大泉源乡分布式光伏发电项目（一期）"/>
    <hyperlink ref="C16" r:id="rId10" display="通化县英额布镇分布式光伏发电项目（一期）"/>
    <hyperlink ref="C17" r:id="rId11" display="通化县三棵榆树镇分布式光伏发电项目（一期）"/>
    <hyperlink ref="C18" r:id="rId12" display="通化县富江乡分布式光伏发电项目（一期）"/>
  </hyperlinks>
  <pageMargins left="0.751388888888889" right="0.751388888888889" top="1" bottom="1" header="0.5" footer="0.5"/>
  <pageSetup paperSize="9" scale="65"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opLeftCell="A59" workbookViewId="0">
      <selection activeCell="J7" sqref="J7:J68"/>
    </sheetView>
  </sheetViews>
  <sheetFormatPr defaultColWidth="9" defaultRowHeight="13.5"/>
  <cols>
    <col min="1" max="1" width="7.05833333333333"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30.875" style="30" customWidth="1"/>
    <col min="10" max="10" width="11.875" style="6" customWidth="1"/>
    <col min="11" max="11" width="8" style="6" customWidth="1"/>
    <col min="12" max="12" width="6.375" style="1" customWidth="1"/>
    <col min="13" max="13" width="12.35" style="1" customWidth="1"/>
    <col min="14" max="14" width="18.0833333333333" style="23" customWidth="1"/>
    <col min="15" max="15" width="17.5" style="23" customWidth="1"/>
    <col min="16" max="16" width="10.15" style="1" customWidth="1"/>
    <col min="17" max="16384" width="9" style="1"/>
  </cols>
  <sheetData>
    <row r="1" ht="39" customHeight="1" spans="1:16">
      <c r="A1" s="7" t="s">
        <v>188</v>
      </c>
      <c r="B1" s="7"/>
      <c r="C1" s="7"/>
      <c r="D1" s="7"/>
      <c r="E1" s="7"/>
      <c r="F1" s="7"/>
      <c r="G1" s="7"/>
      <c r="H1" s="7"/>
      <c r="I1" s="7"/>
      <c r="J1" s="7"/>
      <c r="K1" s="7"/>
      <c r="L1" s="7"/>
      <c r="M1" s="7"/>
      <c r="N1" s="7"/>
      <c r="O1" s="7"/>
      <c r="P1" s="7"/>
    </row>
    <row r="2" ht="29" customHeight="1" spans="1:16">
      <c r="A2" s="73" t="s">
        <v>1</v>
      </c>
      <c r="B2" s="9"/>
      <c r="C2" s="9"/>
      <c r="D2" s="9"/>
      <c r="E2" s="9" t="s">
        <v>2</v>
      </c>
      <c r="F2" s="9"/>
      <c r="G2" s="9"/>
      <c r="H2" s="9"/>
      <c r="I2" s="32" t="s">
        <v>3</v>
      </c>
      <c r="J2" s="9"/>
      <c r="K2" s="9"/>
      <c r="L2" s="9"/>
      <c r="M2" s="9" t="s">
        <v>4</v>
      </c>
      <c r="N2" s="32"/>
      <c r="O2" s="32"/>
      <c r="P2" s="9"/>
    </row>
    <row r="3" ht="15.75" customHeight="1" spans="1:16">
      <c r="A3" s="10" t="s">
        <v>5</v>
      </c>
      <c r="B3" s="10" t="s">
        <v>6</v>
      </c>
      <c r="C3" s="10" t="s">
        <v>7</v>
      </c>
      <c r="D3" s="10" t="s">
        <v>8</v>
      </c>
      <c r="E3" s="10" t="s">
        <v>9</v>
      </c>
      <c r="F3" s="10" t="s">
        <v>10</v>
      </c>
      <c r="G3" s="10"/>
      <c r="H3" s="10" t="s">
        <v>11</v>
      </c>
      <c r="I3" s="33" t="s">
        <v>12</v>
      </c>
      <c r="J3" s="10" t="s">
        <v>13</v>
      </c>
      <c r="K3" s="10" t="s">
        <v>14</v>
      </c>
      <c r="L3" s="10"/>
      <c r="M3" s="10" t="s">
        <v>15</v>
      </c>
      <c r="N3" s="33" t="s">
        <v>16</v>
      </c>
      <c r="O3" s="33" t="s">
        <v>17</v>
      </c>
      <c r="P3" s="10" t="s">
        <v>18</v>
      </c>
    </row>
    <row r="4" ht="15.75" customHeight="1" spans="1:16">
      <c r="A4" s="10"/>
      <c r="B4" s="10"/>
      <c r="C4" s="10"/>
      <c r="D4" s="10"/>
      <c r="E4" s="10"/>
      <c r="F4" s="10" t="s">
        <v>19</v>
      </c>
      <c r="G4" s="10" t="s">
        <v>20</v>
      </c>
      <c r="H4" s="10"/>
      <c r="I4" s="33"/>
      <c r="J4" s="10"/>
      <c r="K4" s="10" t="s">
        <v>21</v>
      </c>
      <c r="L4" s="10" t="s">
        <v>22</v>
      </c>
      <c r="M4" s="10"/>
      <c r="N4" s="33"/>
      <c r="O4" s="33"/>
      <c r="P4" s="10"/>
    </row>
    <row r="5" ht="28" customHeight="1" spans="1:16">
      <c r="A5" s="10"/>
      <c r="B5" s="10"/>
      <c r="C5" s="10"/>
      <c r="D5" s="10"/>
      <c r="E5" s="10"/>
      <c r="F5" s="10"/>
      <c r="G5" s="10"/>
      <c r="H5" s="10"/>
      <c r="I5" s="33"/>
      <c r="J5" s="10"/>
      <c r="K5" s="10"/>
      <c r="L5" s="10"/>
      <c r="M5" s="10"/>
      <c r="N5" s="33"/>
      <c r="O5" s="33"/>
      <c r="P5" s="10"/>
    </row>
    <row r="6" ht="12" customHeight="1" spans="1:16">
      <c r="A6" s="10"/>
      <c r="B6" s="10"/>
      <c r="C6" s="10"/>
      <c r="D6" s="10"/>
      <c r="E6" s="10"/>
      <c r="F6" s="10"/>
      <c r="G6" s="10"/>
      <c r="H6" s="10"/>
      <c r="I6" s="33"/>
      <c r="J6" s="10"/>
      <c r="K6" s="10"/>
      <c r="L6" s="10"/>
      <c r="M6" s="10"/>
      <c r="N6" s="33"/>
      <c r="O6" s="33"/>
      <c r="P6" s="10"/>
    </row>
    <row r="7" s="4" customFormat="1" ht="68" customHeight="1" spans="1:16">
      <c r="A7" s="10">
        <v>1</v>
      </c>
      <c r="B7" s="11" t="s">
        <v>23</v>
      </c>
      <c r="C7" s="74" t="s">
        <v>24</v>
      </c>
      <c r="D7" s="25" t="s">
        <v>25</v>
      </c>
      <c r="E7" s="25" t="s">
        <v>26</v>
      </c>
      <c r="F7" s="75">
        <v>2026.4</v>
      </c>
      <c r="G7" s="75" t="s">
        <v>27</v>
      </c>
      <c r="H7" s="25" t="s">
        <v>28</v>
      </c>
      <c r="I7" s="76" t="s">
        <v>29</v>
      </c>
      <c r="J7" s="77">
        <v>88</v>
      </c>
      <c r="K7" s="77">
        <v>81</v>
      </c>
      <c r="L7" s="25">
        <v>7</v>
      </c>
      <c r="M7" s="25" t="s">
        <v>30</v>
      </c>
      <c r="N7" s="36" t="s">
        <v>31</v>
      </c>
      <c r="O7" s="76" t="s">
        <v>32</v>
      </c>
      <c r="P7" s="10"/>
    </row>
    <row r="8" s="4" customFormat="1" ht="77" customHeight="1" spans="1:16">
      <c r="A8" s="10">
        <v>2</v>
      </c>
      <c r="B8" s="11" t="s">
        <v>23</v>
      </c>
      <c r="C8" s="74" t="s">
        <v>33</v>
      </c>
      <c r="D8" s="11" t="s">
        <v>25</v>
      </c>
      <c r="E8" s="11" t="s">
        <v>34</v>
      </c>
      <c r="F8" s="75">
        <v>2026.4</v>
      </c>
      <c r="G8" s="75" t="s">
        <v>27</v>
      </c>
      <c r="H8" s="11" t="s">
        <v>35</v>
      </c>
      <c r="I8" s="16" t="s">
        <v>36</v>
      </c>
      <c r="J8" s="11">
        <v>34</v>
      </c>
      <c r="K8" s="11">
        <v>32</v>
      </c>
      <c r="L8" s="25">
        <v>2</v>
      </c>
      <c r="M8" s="11" t="s">
        <v>37</v>
      </c>
      <c r="N8" s="16" t="s">
        <v>38</v>
      </c>
      <c r="O8" s="16" t="s">
        <v>39</v>
      </c>
      <c r="P8" s="15"/>
    </row>
    <row r="9" s="4" customFormat="1" ht="89" customHeight="1" spans="1:16">
      <c r="A9" s="10">
        <v>3</v>
      </c>
      <c r="B9" s="11" t="s">
        <v>23</v>
      </c>
      <c r="C9" s="74" t="s">
        <v>40</v>
      </c>
      <c r="D9" s="11" t="s">
        <v>25</v>
      </c>
      <c r="E9" s="11" t="s">
        <v>41</v>
      </c>
      <c r="F9" s="75">
        <v>2026.4</v>
      </c>
      <c r="G9" s="75" t="s">
        <v>27</v>
      </c>
      <c r="H9" s="11" t="s">
        <v>42</v>
      </c>
      <c r="I9" s="16" t="s">
        <v>43</v>
      </c>
      <c r="J9" s="11">
        <v>186</v>
      </c>
      <c r="K9" s="11">
        <v>176</v>
      </c>
      <c r="L9" s="25">
        <v>10</v>
      </c>
      <c r="M9" s="11" t="s">
        <v>44</v>
      </c>
      <c r="N9" s="16" t="s">
        <v>45</v>
      </c>
      <c r="O9" s="16" t="s">
        <v>46</v>
      </c>
      <c r="P9" s="15"/>
    </row>
    <row r="10" s="4" customFormat="1" ht="75" customHeight="1" spans="1:16">
      <c r="A10" s="10">
        <v>4</v>
      </c>
      <c r="B10" s="11" t="s">
        <v>23</v>
      </c>
      <c r="C10" s="74" t="s">
        <v>48</v>
      </c>
      <c r="D10" s="11" t="s">
        <v>25</v>
      </c>
      <c r="E10" s="11" t="s">
        <v>49</v>
      </c>
      <c r="F10" s="75">
        <v>2026.4</v>
      </c>
      <c r="G10" s="75" t="s">
        <v>27</v>
      </c>
      <c r="H10" s="11" t="s">
        <v>50</v>
      </c>
      <c r="I10" s="16" t="s">
        <v>51</v>
      </c>
      <c r="J10" s="11">
        <v>184</v>
      </c>
      <c r="K10" s="11">
        <v>175</v>
      </c>
      <c r="L10" s="25">
        <v>9</v>
      </c>
      <c r="M10" s="11" t="s">
        <v>52</v>
      </c>
      <c r="N10" s="16" t="s">
        <v>53</v>
      </c>
      <c r="O10" s="16" t="s">
        <v>54</v>
      </c>
      <c r="P10" s="15"/>
    </row>
    <row r="11" s="4" customFormat="1" ht="117" customHeight="1" spans="1:16">
      <c r="A11" s="10">
        <v>5</v>
      </c>
      <c r="B11" s="11" t="s">
        <v>23</v>
      </c>
      <c r="C11" s="74" t="s">
        <v>55</v>
      </c>
      <c r="D11" s="11" t="s">
        <v>25</v>
      </c>
      <c r="E11" s="11" t="s">
        <v>56</v>
      </c>
      <c r="F11" s="75">
        <v>2026.4</v>
      </c>
      <c r="G11" s="75" t="s">
        <v>27</v>
      </c>
      <c r="H11" s="11" t="s">
        <v>57</v>
      </c>
      <c r="I11" s="16" t="s">
        <v>58</v>
      </c>
      <c r="J11" s="11">
        <v>196</v>
      </c>
      <c r="K11" s="11">
        <v>186</v>
      </c>
      <c r="L11" s="25">
        <v>10</v>
      </c>
      <c r="M11" s="11" t="s">
        <v>59</v>
      </c>
      <c r="N11" s="16" t="s">
        <v>60</v>
      </c>
      <c r="O11" s="16" t="s">
        <v>61</v>
      </c>
      <c r="P11" s="15"/>
    </row>
    <row r="12" s="4" customFormat="1" ht="95" customHeight="1" spans="1:16">
      <c r="A12" s="10">
        <v>6</v>
      </c>
      <c r="B12" s="11" t="s">
        <v>23</v>
      </c>
      <c r="C12" s="74" t="s">
        <v>62</v>
      </c>
      <c r="D12" s="11" t="s">
        <v>25</v>
      </c>
      <c r="E12" s="11" t="s">
        <v>63</v>
      </c>
      <c r="F12" s="75">
        <v>2026.4</v>
      </c>
      <c r="G12" s="75" t="s">
        <v>27</v>
      </c>
      <c r="H12" s="11" t="s">
        <v>64</v>
      </c>
      <c r="I12" s="16" t="s">
        <v>65</v>
      </c>
      <c r="J12" s="11">
        <v>88.67</v>
      </c>
      <c r="K12" s="11">
        <v>82.51</v>
      </c>
      <c r="L12" s="25">
        <f>J12-K12</f>
        <v>6.16</v>
      </c>
      <c r="M12" s="11" t="s">
        <v>66</v>
      </c>
      <c r="N12" s="16" t="s">
        <v>67</v>
      </c>
      <c r="O12" s="16" t="s">
        <v>68</v>
      </c>
      <c r="P12" s="15"/>
    </row>
    <row r="13" s="4" customFormat="1" ht="95" customHeight="1" spans="1:16">
      <c r="A13" s="10">
        <v>7</v>
      </c>
      <c r="B13" s="11" t="s">
        <v>23</v>
      </c>
      <c r="C13" s="74" t="s">
        <v>69</v>
      </c>
      <c r="D13" s="11" t="s">
        <v>25</v>
      </c>
      <c r="E13" s="11" t="s">
        <v>70</v>
      </c>
      <c r="F13" s="75">
        <v>2026.4</v>
      </c>
      <c r="G13" s="75" t="s">
        <v>27</v>
      </c>
      <c r="H13" s="11" t="s">
        <v>71</v>
      </c>
      <c r="I13" s="16" t="s">
        <v>72</v>
      </c>
      <c r="J13" s="11">
        <v>11.06</v>
      </c>
      <c r="K13" s="11">
        <v>11.06</v>
      </c>
      <c r="L13" s="25">
        <v>0</v>
      </c>
      <c r="M13" s="11" t="s">
        <v>73</v>
      </c>
      <c r="N13" s="16" t="s">
        <v>74</v>
      </c>
      <c r="O13" s="16" t="s">
        <v>75</v>
      </c>
      <c r="P13" s="15"/>
    </row>
    <row r="14" s="4" customFormat="1" ht="95" customHeight="1" spans="1:16">
      <c r="A14" s="10">
        <v>8</v>
      </c>
      <c r="B14" s="11" t="s">
        <v>23</v>
      </c>
      <c r="C14" s="74" t="s">
        <v>76</v>
      </c>
      <c r="D14" s="11" t="s">
        <v>25</v>
      </c>
      <c r="E14" s="11" t="s">
        <v>77</v>
      </c>
      <c r="F14" s="75">
        <v>2026.4</v>
      </c>
      <c r="G14" s="75" t="s">
        <v>27</v>
      </c>
      <c r="H14" s="11" t="s">
        <v>78</v>
      </c>
      <c r="I14" s="16" t="s">
        <v>79</v>
      </c>
      <c r="J14" s="11">
        <v>64</v>
      </c>
      <c r="K14" s="11">
        <v>57</v>
      </c>
      <c r="L14" s="25">
        <v>7</v>
      </c>
      <c r="M14" s="11" t="s">
        <v>80</v>
      </c>
      <c r="N14" s="16" t="s">
        <v>81</v>
      </c>
      <c r="O14" s="16" t="s">
        <v>82</v>
      </c>
      <c r="P14" s="15"/>
    </row>
    <row r="15" s="4" customFormat="1" ht="95" customHeight="1" spans="1:16">
      <c r="A15" s="10">
        <v>9</v>
      </c>
      <c r="B15" s="11" t="s">
        <v>23</v>
      </c>
      <c r="C15" s="74" t="s">
        <v>83</v>
      </c>
      <c r="D15" s="11" t="s">
        <v>25</v>
      </c>
      <c r="E15" s="11" t="s">
        <v>84</v>
      </c>
      <c r="F15" s="75">
        <v>2026.4</v>
      </c>
      <c r="G15" s="75" t="s">
        <v>27</v>
      </c>
      <c r="H15" s="11" t="s">
        <v>85</v>
      </c>
      <c r="I15" s="16" t="s">
        <v>86</v>
      </c>
      <c r="J15" s="11">
        <v>155</v>
      </c>
      <c r="K15" s="11">
        <v>139</v>
      </c>
      <c r="L15" s="25">
        <v>16</v>
      </c>
      <c r="M15" s="11" t="s">
        <v>87</v>
      </c>
      <c r="N15" s="16" t="s">
        <v>88</v>
      </c>
      <c r="O15" s="16" t="s">
        <v>89</v>
      </c>
      <c r="P15" s="15"/>
    </row>
    <row r="16" s="4" customFormat="1" ht="95" customHeight="1" spans="1:16">
      <c r="A16" s="10">
        <v>10</v>
      </c>
      <c r="B16" s="11" t="s">
        <v>23</v>
      </c>
      <c r="C16" s="74" t="s">
        <v>90</v>
      </c>
      <c r="D16" s="11" t="s">
        <v>25</v>
      </c>
      <c r="E16" s="11" t="s">
        <v>91</v>
      </c>
      <c r="F16" s="75">
        <v>2026.4</v>
      </c>
      <c r="G16" s="75" t="s">
        <v>27</v>
      </c>
      <c r="H16" s="11" t="s">
        <v>92</v>
      </c>
      <c r="I16" s="16" t="s">
        <v>93</v>
      </c>
      <c r="J16" s="11">
        <v>117</v>
      </c>
      <c r="K16" s="11">
        <v>107</v>
      </c>
      <c r="L16" s="25">
        <v>10</v>
      </c>
      <c r="M16" s="11" t="s">
        <v>94</v>
      </c>
      <c r="N16" s="16" t="s">
        <v>95</v>
      </c>
      <c r="O16" s="16" t="s">
        <v>96</v>
      </c>
      <c r="P16" s="15"/>
    </row>
    <row r="17" s="4" customFormat="1" ht="95" customHeight="1" spans="1:16">
      <c r="A17" s="10">
        <v>11</v>
      </c>
      <c r="B17" s="11" t="s">
        <v>23</v>
      </c>
      <c r="C17" s="74" t="s">
        <v>97</v>
      </c>
      <c r="D17" s="11" t="s">
        <v>25</v>
      </c>
      <c r="E17" s="11" t="s">
        <v>98</v>
      </c>
      <c r="F17" s="75">
        <v>2026.4</v>
      </c>
      <c r="G17" s="75" t="s">
        <v>27</v>
      </c>
      <c r="H17" s="11" t="s">
        <v>99</v>
      </c>
      <c r="I17" s="16" t="s">
        <v>100</v>
      </c>
      <c r="J17" s="11">
        <v>85</v>
      </c>
      <c r="K17" s="11">
        <v>78</v>
      </c>
      <c r="L17" s="25">
        <v>7</v>
      </c>
      <c r="M17" s="11" t="s">
        <v>101</v>
      </c>
      <c r="N17" s="16" t="s">
        <v>102</v>
      </c>
      <c r="O17" s="16" t="s">
        <v>103</v>
      </c>
      <c r="P17" s="15"/>
    </row>
    <row r="18" s="43" customFormat="1" ht="95" customHeight="1" spans="1:16">
      <c r="A18" s="10">
        <v>12</v>
      </c>
      <c r="B18" s="11" t="s">
        <v>23</v>
      </c>
      <c r="C18" s="74" t="s">
        <v>104</v>
      </c>
      <c r="D18" s="11" t="s">
        <v>25</v>
      </c>
      <c r="E18" s="11" t="s">
        <v>105</v>
      </c>
      <c r="F18" s="75">
        <v>2026.4</v>
      </c>
      <c r="G18" s="75" t="s">
        <v>27</v>
      </c>
      <c r="H18" s="11" t="s">
        <v>106</v>
      </c>
      <c r="I18" s="16" t="s">
        <v>107</v>
      </c>
      <c r="J18" s="11">
        <v>24.58</v>
      </c>
      <c r="K18" s="11">
        <v>24.58</v>
      </c>
      <c r="L18" s="25">
        <v>1.73</v>
      </c>
      <c r="M18" s="11" t="s">
        <v>108</v>
      </c>
      <c r="N18" s="16" t="s">
        <v>109</v>
      </c>
      <c r="O18" s="16" t="s">
        <v>110</v>
      </c>
      <c r="P18" s="15"/>
    </row>
    <row r="19" ht="84" customHeight="1" spans="1:16">
      <c r="A19" s="10">
        <v>13</v>
      </c>
      <c r="B19" s="11" t="s">
        <v>23</v>
      </c>
      <c r="C19" s="52" t="s">
        <v>192</v>
      </c>
      <c r="D19" s="11" t="s">
        <v>193</v>
      </c>
      <c r="E19" s="11" t="s">
        <v>194</v>
      </c>
      <c r="F19" s="11">
        <v>2026.5</v>
      </c>
      <c r="G19" s="38" t="s">
        <v>27</v>
      </c>
      <c r="H19" s="11" t="s">
        <v>57</v>
      </c>
      <c r="I19" s="16" t="s">
        <v>195</v>
      </c>
      <c r="J19" s="11">
        <v>160</v>
      </c>
      <c r="K19" s="11">
        <v>160</v>
      </c>
      <c r="L19" s="25">
        <v>0</v>
      </c>
      <c r="M19" s="11" t="s">
        <v>196</v>
      </c>
      <c r="N19" s="16" t="s">
        <v>197</v>
      </c>
      <c r="O19" s="16" t="s">
        <v>198</v>
      </c>
      <c r="P19" s="15"/>
    </row>
    <row r="20" ht="90" customHeight="1" spans="1:16">
      <c r="A20" s="10">
        <v>14</v>
      </c>
      <c r="B20" s="11" t="s">
        <v>23</v>
      </c>
      <c r="C20" s="52" t="s">
        <v>199</v>
      </c>
      <c r="D20" s="11" t="s">
        <v>25</v>
      </c>
      <c r="E20" s="11" t="s">
        <v>194</v>
      </c>
      <c r="F20" s="11">
        <v>2026.6</v>
      </c>
      <c r="G20" s="38" t="s">
        <v>27</v>
      </c>
      <c r="H20" s="11" t="s">
        <v>57</v>
      </c>
      <c r="I20" s="16" t="s">
        <v>200</v>
      </c>
      <c r="J20" s="11">
        <v>660</v>
      </c>
      <c r="K20" s="11">
        <v>120</v>
      </c>
      <c r="L20" s="25">
        <v>540</v>
      </c>
      <c r="M20" s="11" t="s">
        <v>196</v>
      </c>
      <c r="N20" s="16" t="s">
        <v>201</v>
      </c>
      <c r="O20" s="16" t="s">
        <v>198</v>
      </c>
      <c r="P20" s="15"/>
    </row>
    <row r="21" ht="113" customHeight="1" spans="1:16">
      <c r="A21" s="10">
        <v>15</v>
      </c>
      <c r="B21" s="11" t="s">
        <v>23</v>
      </c>
      <c r="C21" s="52" t="s">
        <v>202</v>
      </c>
      <c r="D21" s="11" t="s">
        <v>25</v>
      </c>
      <c r="E21" s="11" t="s">
        <v>203</v>
      </c>
      <c r="F21" s="11">
        <v>2026.6</v>
      </c>
      <c r="G21" s="11">
        <v>2026.12</v>
      </c>
      <c r="H21" s="11" t="s">
        <v>203</v>
      </c>
      <c r="I21" s="16" t="s">
        <v>204</v>
      </c>
      <c r="J21" s="11">
        <v>195</v>
      </c>
      <c r="K21" s="11">
        <v>195</v>
      </c>
      <c r="L21" s="25">
        <v>0</v>
      </c>
      <c r="M21" s="11" t="s">
        <v>205</v>
      </c>
      <c r="N21" s="16" t="s">
        <v>206</v>
      </c>
      <c r="O21" s="16" t="s">
        <v>207</v>
      </c>
      <c r="P21" s="15"/>
    </row>
    <row r="22" ht="113" customHeight="1" spans="1:16">
      <c r="A22" s="10">
        <v>16</v>
      </c>
      <c r="B22" s="11" t="s">
        <v>23</v>
      </c>
      <c r="C22" s="74" t="s">
        <v>208</v>
      </c>
      <c r="D22" s="11" t="s">
        <v>25</v>
      </c>
      <c r="E22" s="11" t="s">
        <v>112</v>
      </c>
      <c r="F22" s="11">
        <v>2026.9</v>
      </c>
      <c r="G22" s="11">
        <v>2026.11</v>
      </c>
      <c r="H22" s="11" t="s">
        <v>112</v>
      </c>
      <c r="I22" s="11" t="s">
        <v>113</v>
      </c>
      <c r="J22" s="11">
        <v>80</v>
      </c>
      <c r="K22" s="11">
        <v>80</v>
      </c>
      <c r="L22" s="11"/>
      <c r="M22" s="11" t="s">
        <v>209</v>
      </c>
      <c r="N22" s="19" t="s">
        <v>115</v>
      </c>
      <c r="O22" s="11" t="s">
        <v>116</v>
      </c>
      <c r="P22" s="15" t="s">
        <v>47</v>
      </c>
    </row>
    <row r="23" s="2" customFormat="1" ht="113" customHeight="1" spans="1:16">
      <c r="A23" s="10">
        <v>17</v>
      </c>
      <c r="B23" s="11" t="s">
        <v>23</v>
      </c>
      <c r="C23" s="74" t="s">
        <v>210</v>
      </c>
      <c r="D23" s="11" t="s">
        <v>25</v>
      </c>
      <c r="E23" s="11" t="s">
        <v>118</v>
      </c>
      <c r="F23" s="11">
        <v>2026.9</v>
      </c>
      <c r="G23" s="11">
        <v>2026.11</v>
      </c>
      <c r="H23" s="11" t="s">
        <v>118</v>
      </c>
      <c r="I23" s="11" t="s">
        <v>113</v>
      </c>
      <c r="J23" s="11">
        <v>80</v>
      </c>
      <c r="K23" s="11">
        <v>80</v>
      </c>
      <c r="L23" s="11"/>
      <c r="M23" s="11" t="s">
        <v>209</v>
      </c>
      <c r="N23" s="19" t="s">
        <v>115</v>
      </c>
      <c r="O23" s="11" t="s">
        <v>116</v>
      </c>
      <c r="P23" s="15" t="s">
        <v>47</v>
      </c>
    </row>
    <row r="24" ht="113" customHeight="1" spans="1:16">
      <c r="A24" s="10">
        <v>18</v>
      </c>
      <c r="B24" s="11" t="s">
        <v>23</v>
      </c>
      <c r="C24" s="74" t="s">
        <v>152</v>
      </c>
      <c r="D24" s="11" t="s">
        <v>25</v>
      </c>
      <c r="E24" s="11" t="s">
        <v>211</v>
      </c>
      <c r="F24" s="11">
        <v>2026.5</v>
      </c>
      <c r="G24" s="17">
        <v>2026.1</v>
      </c>
      <c r="H24" s="11" t="s">
        <v>154</v>
      </c>
      <c r="I24" s="11" t="s">
        <v>212</v>
      </c>
      <c r="J24" s="11">
        <v>80</v>
      </c>
      <c r="K24" s="11">
        <v>80</v>
      </c>
      <c r="L24" s="11"/>
      <c r="M24" s="11" t="s">
        <v>156</v>
      </c>
      <c r="N24" s="11" t="s">
        <v>213</v>
      </c>
      <c r="O24" s="11" t="s">
        <v>158</v>
      </c>
      <c r="P24" s="15" t="s">
        <v>47</v>
      </c>
    </row>
    <row r="25" ht="113" customHeight="1" spans="1:16">
      <c r="A25" s="10">
        <v>19</v>
      </c>
      <c r="B25" s="11" t="s">
        <v>23</v>
      </c>
      <c r="C25" s="52" t="s">
        <v>214</v>
      </c>
      <c r="D25" s="11" t="s">
        <v>25</v>
      </c>
      <c r="E25" s="11" t="s">
        <v>98</v>
      </c>
      <c r="F25" s="11">
        <v>2026.5</v>
      </c>
      <c r="G25" s="11">
        <v>2026.8</v>
      </c>
      <c r="H25" s="11" t="s">
        <v>99</v>
      </c>
      <c r="I25" s="16" t="s">
        <v>215</v>
      </c>
      <c r="J25" s="11">
        <v>25</v>
      </c>
      <c r="K25" s="11">
        <v>25</v>
      </c>
      <c r="L25" s="25">
        <v>0</v>
      </c>
      <c r="M25" s="11" t="s">
        <v>216</v>
      </c>
      <c r="N25" s="16" t="s">
        <v>217</v>
      </c>
      <c r="O25" s="16" t="s">
        <v>218</v>
      </c>
      <c r="P25" s="15"/>
    </row>
    <row r="26" ht="113" customHeight="1" spans="1:16">
      <c r="A26" s="10">
        <v>20</v>
      </c>
      <c r="B26" s="11" t="s">
        <v>23</v>
      </c>
      <c r="C26" s="52" t="s">
        <v>219</v>
      </c>
      <c r="D26" s="11" t="s">
        <v>25</v>
      </c>
      <c r="E26" s="11" t="s">
        <v>120</v>
      </c>
      <c r="F26" s="11">
        <v>2026.5</v>
      </c>
      <c r="G26" s="11">
        <v>2026.8</v>
      </c>
      <c r="H26" s="11" t="s">
        <v>120</v>
      </c>
      <c r="I26" s="16" t="s">
        <v>220</v>
      </c>
      <c r="J26" s="11">
        <v>199</v>
      </c>
      <c r="K26" s="11">
        <v>199</v>
      </c>
      <c r="L26" s="25">
        <v>0</v>
      </c>
      <c r="M26" s="11" t="s">
        <v>221</v>
      </c>
      <c r="N26" s="16" t="s">
        <v>222</v>
      </c>
      <c r="O26" s="16" t="s">
        <v>125</v>
      </c>
      <c r="P26" s="15"/>
    </row>
    <row r="27" s="2" customFormat="1" ht="113" customHeight="1" spans="1:16">
      <c r="A27" s="10">
        <v>21</v>
      </c>
      <c r="B27" s="11" t="s">
        <v>23</v>
      </c>
      <c r="C27" s="74" t="s">
        <v>223</v>
      </c>
      <c r="D27" s="11" t="s">
        <v>25</v>
      </c>
      <c r="E27" s="11" t="s">
        <v>120</v>
      </c>
      <c r="F27" s="11">
        <v>2026.8</v>
      </c>
      <c r="G27" s="38" t="s">
        <v>27</v>
      </c>
      <c r="H27" s="11" t="s">
        <v>121</v>
      </c>
      <c r="I27" s="16" t="s">
        <v>122</v>
      </c>
      <c r="J27" s="11">
        <v>80</v>
      </c>
      <c r="K27" s="11">
        <v>80</v>
      </c>
      <c r="L27" s="25">
        <v>0</v>
      </c>
      <c r="M27" s="11" t="s">
        <v>123</v>
      </c>
      <c r="N27" s="16" t="s">
        <v>124</v>
      </c>
      <c r="O27" s="16" t="s">
        <v>125</v>
      </c>
      <c r="P27" s="15" t="s">
        <v>47</v>
      </c>
    </row>
    <row r="28" ht="113" customHeight="1" spans="1:16">
      <c r="A28" s="10">
        <v>22</v>
      </c>
      <c r="B28" s="11" t="s">
        <v>23</v>
      </c>
      <c r="C28" s="74" t="s">
        <v>224</v>
      </c>
      <c r="D28" s="11" t="s">
        <v>25</v>
      </c>
      <c r="E28" s="11" t="s">
        <v>120</v>
      </c>
      <c r="F28" s="11">
        <v>2026.8</v>
      </c>
      <c r="G28" s="38" t="s">
        <v>27</v>
      </c>
      <c r="H28" s="11" t="s">
        <v>127</v>
      </c>
      <c r="I28" s="16" t="s">
        <v>128</v>
      </c>
      <c r="J28" s="11">
        <v>80</v>
      </c>
      <c r="K28" s="11">
        <v>80</v>
      </c>
      <c r="L28" s="11"/>
      <c r="M28" s="11" t="s">
        <v>129</v>
      </c>
      <c r="N28" s="16" t="s">
        <v>130</v>
      </c>
      <c r="O28" s="16" t="s">
        <v>131</v>
      </c>
      <c r="P28" s="15" t="s">
        <v>47</v>
      </c>
    </row>
    <row r="29" s="2" customFormat="1" ht="113" customHeight="1" spans="1:16">
      <c r="A29" s="10">
        <v>23</v>
      </c>
      <c r="B29" s="11" t="s">
        <v>23</v>
      </c>
      <c r="C29" s="52" t="s">
        <v>225</v>
      </c>
      <c r="D29" s="11" t="s">
        <v>226</v>
      </c>
      <c r="E29" s="11" t="s">
        <v>227</v>
      </c>
      <c r="F29" s="11">
        <v>2026.4</v>
      </c>
      <c r="G29" s="11">
        <v>2026.11</v>
      </c>
      <c r="H29" s="11" t="s">
        <v>227</v>
      </c>
      <c r="I29" s="16" t="s">
        <v>228</v>
      </c>
      <c r="J29" s="11">
        <v>150</v>
      </c>
      <c r="K29" s="11">
        <v>150</v>
      </c>
      <c r="L29" s="25">
        <v>0</v>
      </c>
      <c r="M29" s="11" t="s">
        <v>229</v>
      </c>
      <c r="N29" s="16" t="s">
        <v>230</v>
      </c>
      <c r="O29" s="16" t="s">
        <v>231</v>
      </c>
      <c r="P29" s="11"/>
    </row>
    <row r="30" ht="95" customHeight="1" spans="1:16">
      <c r="A30" s="10">
        <v>24</v>
      </c>
      <c r="B30" s="11" t="s">
        <v>132</v>
      </c>
      <c r="C30" s="52" t="s">
        <v>232</v>
      </c>
      <c r="D30" s="11" t="s">
        <v>25</v>
      </c>
      <c r="E30" s="11" t="s">
        <v>233</v>
      </c>
      <c r="F30" s="75">
        <v>2026.4</v>
      </c>
      <c r="G30" s="75" t="s">
        <v>27</v>
      </c>
      <c r="H30" s="11" t="s">
        <v>92</v>
      </c>
      <c r="I30" s="16" t="s">
        <v>234</v>
      </c>
      <c r="J30" s="11">
        <v>199</v>
      </c>
      <c r="K30" s="11">
        <v>199</v>
      </c>
      <c r="L30" s="25">
        <f>J30-K30</f>
        <v>0</v>
      </c>
      <c r="M30" s="11" t="s">
        <v>235</v>
      </c>
      <c r="N30" s="16" t="s">
        <v>236</v>
      </c>
      <c r="O30" s="16" t="s">
        <v>237</v>
      </c>
      <c r="P30" s="15"/>
    </row>
    <row r="31" s="2" customFormat="1" ht="95" customHeight="1" spans="1:16">
      <c r="A31" s="10">
        <v>25</v>
      </c>
      <c r="B31" s="11" t="s">
        <v>132</v>
      </c>
      <c r="C31" s="52" t="s">
        <v>238</v>
      </c>
      <c r="D31" s="11" t="s">
        <v>25</v>
      </c>
      <c r="E31" s="11" t="s">
        <v>239</v>
      </c>
      <c r="F31" s="75">
        <v>2026.4</v>
      </c>
      <c r="G31" s="75" t="s">
        <v>27</v>
      </c>
      <c r="H31" s="11" t="s">
        <v>240</v>
      </c>
      <c r="I31" s="16" t="s">
        <v>241</v>
      </c>
      <c r="J31" s="11">
        <v>56</v>
      </c>
      <c r="K31" s="11">
        <v>56</v>
      </c>
      <c r="L31" s="25">
        <f>J31-K31</f>
        <v>0</v>
      </c>
      <c r="M31" s="11" t="s">
        <v>242</v>
      </c>
      <c r="N31" s="16" t="s">
        <v>236</v>
      </c>
      <c r="O31" s="16" t="s">
        <v>237</v>
      </c>
      <c r="P31" s="15"/>
    </row>
    <row r="32" s="4" customFormat="1" ht="95" customHeight="1" spans="1:16">
      <c r="A32" s="10">
        <v>26</v>
      </c>
      <c r="B32" s="11" t="s">
        <v>132</v>
      </c>
      <c r="C32" s="52" t="s">
        <v>243</v>
      </c>
      <c r="D32" s="11" t="s">
        <v>25</v>
      </c>
      <c r="E32" s="11" t="s">
        <v>244</v>
      </c>
      <c r="F32" s="75">
        <v>2026.4</v>
      </c>
      <c r="G32" s="75" t="s">
        <v>27</v>
      </c>
      <c r="H32" s="11" t="s">
        <v>57</v>
      </c>
      <c r="I32" s="16" t="s">
        <v>245</v>
      </c>
      <c r="J32" s="11">
        <v>189</v>
      </c>
      <c r="K32" s="11">
        <v>189</v>
      </c>
      <c r="L32" s="25">
        <f>J32-K32</f>
        <v>0</v>
      </c>
      <c r="M32" s="11" t="s">
        <v>246</v>
      </c>
      <c r="N32" s="16" t="s">
        <v>236</v>
      </c>
      <c r="O32" s="16" t="s">
        <v>237</v>
      </c>
      <c r="P32" s="15"/>
    </row>
    <row r="33" ht="84" customHeight="1" spans="1:16">
      <c r="A33" s="10">
        <v>27</v>
      </c>
      <c r="B33" s="11" t="s">
        <v>132</v>
      </c>
      <c r="C33" s="52" t="s">
        <v>247</v>
      </c>
      <c r="D33" s="11" t="s">
        <v>25</v>
      </c>
      <c r="E33" s="11" t="s">
        <v>248</v>
      </c>
      <c r="F33" s="11">
        <v>2026.8</v>
      </c>
      <c r="G33" s="11">
        <v>2026.09</v>
      </c>
      <c r="H33" s="11" t="s">
        <v>249</v>
      </c>
      <c r="I33" s="16" t="s">
        <v>250</v>
      </c>
      <c r="J33" s="11">
        <v>100</v>
      </c>
      <c r="K33" s="11">
        <v>100</v>
      </c>
      <c r="L33" s="25">
        <f t="shared" ref="L33:L56" si="0">J33-K33</f>
        <v>0</v>
      </c>
      <c r="M33" s="11" t="s">
        <v>251</v>
      </c>
      <c r="N33" s="16" t="s">
        <v>252</v>
      </c>
      <c r="O33" s="16" t="s">
        <v>145</v>
      </c>
      <c r="P33" s="15"/>
    </row>
    <row r="34" ht="113" customHeight="1" spans="1:16">
      <c r="A34" s="10">
        <v>28</v>
      </c>
      <c r="B34" s="11" t="s">
        <v>132</v>
      </c>
      <c r="C34" s="52" t="s">
        <v>253</v>
      </c>
      <c r="D34" s="11" t="s">
        <v>25</v>
      </c>
      <c r="E34" s="11" t="s">
        <v>254</v>
      </c>
      <c r="F34" s="75">
        <v>2026.4</v>
      </c>
      <c r="G34" s="75" t="s">
        <v>27</v>
      </c>
      <c r="H34" s="11" t="s">
        <v>50</v>
      </c>
      <c r="I34" s="16" t="s">
        <v>255</v>
      </c>
      <c r="J34" s="11">
        <v>136</v>
      </c>
      <c r="K34" s="11">
        <v>136</v>
      </c>
      <c r="L34" s="25">
        <f t="shared" si="0"/>
        <v>0</v>
      </c>
      <c r="M34" s="11" t="s">
        <v>256</v>
      </c>
      <c r="N34" s="16" t="s">
        <v>236</v>
      </c>
      <c r="O34" s="16" t="s">
        <v>237</v>
      </c>
      <c r="P34" s="15"/>
    </row>
    <row r="35" ht="113" customHeight="1" spans="1:16">
      <c r="A35" s="10">
        <v>29</v>
      </c>
      <c r="B35" s="11" t="s">
        <v>132</v>
      </c>
      <c r="C35" s="52" t="s">
        <v>257</v>
      </c>
      <c r="D35" s="11" t="s">
        <v>25</v>
      </c>
      <c r="E35" s="11" t="s">
        <v>258</v>
      </c>
      <c r="F35" s="11">
        <v>2026.6</v>
      </c>
      <c r="G35" s="11">
        <v>2026.9</v>
      </c>
      <c r="H35" s="11" t="s">
        <v>50</v>
      </c>
      <c r="I35" s="16" t="s">
        <v>259</v>
      </c>
      <c r="J35" s="11">
        <v>120</v>
      </c>
      <c r="K35" s="11">
        <v>120</v>
      </c>
      <c r="L35" s="25">
        <f t="shared" si="0"/>
        <v>0</v>
      </c>
      <c r="M35" s="11" t="s">
        <v>260</v>
      </c>
      <c r="N35" s="16" t="s">
        <v>261</v>
      </c>
      <c r="O35" s="16" t="s">
        <v>262</v>
      </c>
      <c r="P35" s="15"/>
    </row>
    <row r="36" ht="113" customHeight="1" spans="1:16">
      <c r="A36" s="10">
        <v>30</v>
      </c>
      <c r="B36" s="11" t="s">
        <v>132</v>
      </c>
      <c r="C36" s="52" t="s">
        <v>263</v>
      </c>
      <c r="D36" s="11" t="s">
        <v>25</v>
      </c>
      <c r="E36" s="11" t="s">
        <v>264</v>
      </c>
      <c r="F36" s="11">
        <v>2026.6</v>
      </c>
      <c r="G36" s="38" t="s">
        <v>27</v>
      </c>
      <c r="H36" s="11" t="s">
        <v>50</v>
      </c>
      <c r="I36" s="16" t="s">
        <v>265</v>
      </c>
      <c r="J36" s="11">
        <v>180</v>
      </c>
      <c r="K36" s="11">
        <v>180</v>
      </c>
      <c r="L36" s="25">
        <f t="shared" si="0"/>
        <v>0</v>
      </c>
      <c r="M36" s="11" t="s">
        <v>266</v>
      </c>
      <c r="N36" s="16" t="s">
        <v>261</v>
      </c>
      <c r="O36" s="16" t="s">
        <v>262</v>
      </c>
      <c r="P36" s="10"/>
    </row>
    <row r="37" s="3" customFormat="1" ht="113" customHeight="1" spans="1:16">
      <c r="A37" s="10">
        <v>31</v>
      </c>
      <c r="B37" s="11" t="s">
        <v>132</v>
      </c>
      <c r="C37" s="52" t="s">
        <v>267</v>
      </c>
      <c r="D37" s="11" t="s">
        <v>25</v>
      </c>
      <c r="E37" s="11" t="s">
        <v>268</v>
      </c>
      <c r="F37" s="11">
        <v>2026.6</v>
      </c>
      <c r="G37" s="38" t="s">
        <v>27</v>
      </c>
      <c r="H37" s="11" t="s">
        <v>50</v>
      </c>
      <c r="I37" s="16" t="s">
        <v>269</v>
      </c>
      <c r="J37" s="11">
        <v>180</v>
      </c>
      <c r="K37" s="11">
        <v>180</v>
      </c>
      <c r="L37" s="25">
        <f t="shared" si="0"/>
        <v>0</v>
      </c>
      <c r="M37" s="11" t="s">
        <v>270</v>
      </c>
      <c r="N37" s="16" t="s">
        <v>261</v>
      </c>
      <c r="O37" s="16" t="s">
        <v>262</v>
      </c>
      <c r="P37" s="11"/>
    </row>
    <row r="38" ht="113" customHeight="1" spans="1:16">
      <c r="A38" s="10">
        <v>32</v>
      </c>
      <c r="B38" s="11" t="s">
        <v>132</v>
      </c>
      <c r="C38" s="52" t="s">
        <v>271</v>
      </c>
      <c r="D38" s="11" t="s">
        <v>25</v>
      </c>
      <c r="E38" s="11" t="s">
        <v>268</v>
      </c>
      <c r="F38" s="11">
        <v>2026.5</v>
      </c>
      <c r="G38" s="38" t="s">
        <v>27</v>
      </c>
      <c r="H38" s="11" t="s">
        <v>50</v>
      </c>
      <c r="I38" s="16" t="s">
        <v>272</v>
      </c>
      <c r="J38" s="11">
        <v>115</v>
      </c>
      <c r="K38" s="11">
        <v>115</v>
      </c>
      <c r="L38" s="25">
        <f t="shared" si="0"/>
        <v>0</v>
      </c>
      <c r="M38" s="11" t="s">
        <v>273</v>
      </c>
      <c r="N38" s="16" t="s">
        <v>261</v>
      </c>
      <c r="O38" s="16" t="s">
        <v>262</v>
      </c>
      <c r="P38" s="10"/>
    </row>
    <row r="39" ht="113" customHeight="1" spans="1:16">
      <c r="A39" s="10">
        <v>33</v>
      </c>
      <c r="B39" s="11" t="s">
        <v>132</v>
      </c>
      <c r="C39" s="52" t="s">
        <v>274</v>
      </c>
      <c r="D39" s="11" t="s">
        <v>275</v>
      </c>
      <c r="E39" s="11" t="s">
        <v>203</v>
      </c>
      <c r="F39" s="11">
        <v>2026.6</v>
      </c>
      <c r="G39" s="11">
        <v>2026.12</v>
      </c>
      <c r="H39" s="11" t="s">
        <v>203</v>
      </c>
      <c r="I39" s="16" t="s">
        <v>276</v>
      </c>
      <c r="J39" s="11">
        <v>195</v>
      </c>
      <c r="K39" s="11">
        <v>195</v>
      </c>
      <c r="L39" s="25">
        <f t="shared" si="0"/>
        <v>0</v>
      </c>
      <c r="M39" s="11" t="s">
        <v>277</v>
      </c>
      <c r="N39" s="16" t="s">
        <v>144</v>
      </c>
      <c r="O39" s="16" t="s">
        <v>278</v>
      </c>
      <c r="P39" s="15"/>
    </row>
    <row r="40" ht="113" customHeight="1" spans="1:16">
      <c r="A40" s="10">
        <v>34</v>
      </c>
      <c r="B40" s="11" t="s">
        <v>132</v>
      </c>
      <c r="C40" s="52" t="s">
        <v>279</v>
      </c>
      <c r="D40" s="11" t="s">
        <v>25</v>
      </c>
      <c r="E40" s="11" t="s">
        <v>280</v>
      </c>
      <c r="F40" s="75">
        <v>2026.4</v>
      </c>
      <c r="G40" s="75" t="s">
        <v>27</v>
      </c>
      <c r="H40" s="11" t="s">
        <v>281</v>
      </c>
      <c r="I40" s="16" t="s">
        <v>282</v>
      </c>
      <c r="J40" s="11">
        <v>156</v>
      </c>
      <c r="K40" s="11">
        <v>156</v>
      </c>
      <c r="L40" s="25">
        <f t="shared" si="0"/>
        <v>0</v>
      </c>
      <c r="M40" s="11" t="s">
        <v>283</v>
      </c>
      <c r="N40" s="16" t="s">
        <v>236</v>
      </c>
      <c r="O40" s="16" t="s">
        <v>237</v>
      </c>
      <c r="P40" s="15"/>
    </row>
    <row r="41" ht="113" customHeight="1" spans="1:16">
      <c r="A41" s="10">
        <v>35</v>
      </c>
      <c r="B41" s="11" t="s">
        <v>132</v>
      </c>
      <c r="C41" s="52" t="s">
        <v>284</v>
      </c>
      <c r="D41" s="11" t="s">
        <v>25</v>
      </c>
      <c r="E41" s="11" t="s">
        <v>285</v>
      </c>
      <c r="F41" s="11">
        <v>2026.5</v>
      </c>
      <c r="G41" s="11">
        <v>2026.11</v>
      </c>
      <c r="H41" s="11" t="s">
        <v>285</v>
      </c>
      <c r="I41" s="16" t="s">
        <v>286</v>
      </c>
      <c r="J41" s="11">
        <v>100</v>
      </c>
      <c r="K41" s="11">
        <v>100</v>
      </c>
      <c r="L41" s="25">
        <f t="shared" si="0"/>
        <v>0</v>
      </c>
      <c r="M41" s="11" t="s">
        <v>287</v>
      </c>
      <c r="N41" s="16" t="s">
        <v>288</v>
      </c>
      <c r="O41" s="16" t="s">
        <v>289</v>
      </c>
      <c r="P41" s="15"/>
    </row>
    <row r="42" ht="113" customHeight="1" spans="1:16">
      <c r="A42" s="10">
        <v>36</v>
      </c>
      <c r="B42" s="11" t="s">
        <v>132</v>
      </c>
      <c r="C42" s="52" t="s">
        <v>290</v>
      </c>
      <c r="D42" s="11" t="s">
        <v>25</v>
      </c>
      <c r="E42" s="11" t="s">
        <v>291</v>
      </c>
      <c r="F42" s="75">
        <v>2026.4</v>
      </c>
      <c r="G42" s="75" t="s">
        <v>27</v>
      </c>
      <c r="H42" s="11" t="s">
        <v>35</v>
      </c>
      <c r="I42" s="16" t="s">
        <v>292</v>
      </c>
      <c r="J42" s="11">
        <v>58</v>
      </c>
      <c r="K42" s="11">
        <v>58</v>
      </c>
      <c r="L42" s="25">
        <f t="shared" si="0"/>
        <v>0</v>
      </c>
      <c r="M42" s="11" t="s">
        <v>293</v>
      </c>
      <c r="N42" s="16" t="s">
        <v>236</v>
      </c>
      <c r="O42" s="16" t="s">
        <v>237</v>
      </c>
      <c r="P42" s="15"/>
    </row>
    <row r="43" s="3" customFormat="1" ht="113" customHeight="1" spans="1:16">
      <c r="A43" s="10">
        <v>37</v>
      </c>
      <c r="B43" s="11" t="s">
        <v>132</v>
      </c>
      <c r="C43" s="52" t="s">
        <v>294</v>
      </c>
      <c r="D43" s="11" t="s">
        <v>25</v>
      </c>
      <c r="E43" s="11" t="s">
        <v>295</v>
      </c>
      <c r="F43" s="11">
        <v>2026.5</v>
      </c>
      <c r="G43" s="11">
        <v>2026.11</v>
      </c>
      <c r="H43" s="11" t="s">
        <v>295</v>
      </c>
      <c r="I43" s="16" t="s">
        <v>296</v>
      </c>
      <c r="J43" s="11">
        <v>100</v>
      </c>
      <c r="K43" s="11">
        <v>100</v>
      </c>
      <c r="L43" s="25">
        <f t="shared" si="0"/>
        <v>0</v>
      </c>
      <c r="M43" s="11" t="s">
        <v>297</v>
      </c>
      <c r="N43" s="16" t="s">
        <v>144</v>
      </c>
      <c r="O43" s="16" t="s">
        <v>298</v>
      </c>
      <c r="P43" s="11"/>
    </row>
    <row r="44" s="3" customFormat="1" ht="113" customHeight="1" spans="1:16">
      <c r="A44" s="10">
        <v>38</v>
      </c>
      <c r="B44" s="11" t="s">
        <v>132</v>
      </c>
      <c r="C44" s="52" t="s">
        <v>299</v>
      </c>
      <c r="D44" s="11" t="s">
        <v>25</v>
      </c>
      <c r="E44" s="11" t="s">
        <v>300</v>
      </c>
      <c r="F44" s="75">
        <v>2026.4</v>
      </c>
      <c r="G44" s="75" t="s">
        <v>27</v>
      </c>
      <c r="H44" s="11" t="s">
        <v>85</v>
      </c>
      <c r="I44" s="16" t="s">
        <v>301</v>
      </c>
      <c r="J44" s="11">
        <v>96</v>
      </c>
      <c r="K44" s="11">
        <v>96</v>
      </c>
      <c r="L44" s="25">
        <f t="shared" si="0"/>
        <v>0</v>
      </c>
      <c r="M44" s="11" t="s">
        <v>302</v>
      </c>
      <c r="N44" s="16" t="s">
        <v>236</v>
      </c>
      <c r="O44" s="16" t="s">
        <v>237</v>
      </c>
      <c r="P44" s="15"/>
    </row>
    <row r="45" ht="113" customHeight="1" spans="1:16">
      <c r="A45" s="10">
        <v>39</v>
      </c>
      <c r="B45" s="11" t="s">
        <v>132</v>
      </c>
      <c r="C45" s="52" t="s">
        <v>303</v>
      </c>
      <c r="D45" s="11" t="s">
        <v>25</v>
      </c>
      <c r="E45" s="11" t="s">
        <v>304</v>
      </c>
      <c r="F45" s="11">
        <v>2026.5</v>
      </c>
      <c r="G45" s="11">
        <v>2026.9</v>
      </c>
      <c r="H45" s="11" t="s">
        <v>85</v>
      </c>
      <c r="I45" s="16" t="s">
        <v>305</v>
      </c>
      <c r="J45" s="11">
        <v>120</v>
      </c>
      <c r="K45" s="11">
        <v>120</v>
      </c>
      <c r="L45" s="25">
        <f t="shared" si="0"/>
        <v>0</v>
      </c>
      <c r="M45" s="11" t="s">
        <v>306</v>
      </c>
      <c r="N45" s="16" t="s">
        <v>307</v>
      </c>
      <c r="O45" s="16" t="s">
        <v>308</v>
      </c>
      <c r="P45" s="15"/>
    </row>
    <row r="46" ht="113" customHeight="1" spans="1:16">
      <c r="A46" s="10">
        <v>40</v>
      </c>
      <c r="B46" s="11" t="s">
        <v>132</v>
      </c>
      <c r="C46" s="52" t="s">
        <v>309</v>
      </c>
      <c r="D46" s="11" t="s">
        <v>25</v>
      </c>
      <c r="E46" s="11" t="s">
        <v>98</v>
      </c>
      <c r="F46" s="11">
        <v>2026.7</v>
      </c>
      <c r="G46" s="11">
        <v>2026.8</v>
      </c>
      <c r="H46" s="11" t="s">
        <v>99</v>
      </c>
      <c r="I46" s="16" t="s">
        <v>310</v>
      </c>
      <c r="J46" s="11">
        <v>150</v>
      </c>
      <c r="K46" s="11">
        <v>150</v>
      </c>
      <c r="L46" s="25">
        <f t="shared" si="0"/>
        <v>0</v>
      </c>
      <c r="M46" s="11">
        <v>170</v>
      </c>
      <c r="N46" s="16" t="s">
        <v>311</v>
      </c>
      <c r="O46" s="16" t="s">
        <v>312</v>
      </c>
      <c r="P46" s="15"/>
    </row>
    <row r="47" ht="113" customHeight="1" spans="1:16">
      <c r="A47" s="10">
        <v>41</v>
      </c>
      <c r="B47" s="11" t="s">
        <v>132</v>
      </c>
      <c r="C47" s="52" t="s">
        <v>313</v>
      </c>
      <c r="D47" s="11" t="s">
        <v>314</v>
      </c>
      <c r="E47" s="11" t="s">
        <v>315</v>
      </c>
      <c r="F47" s="11">
        <v>2026.04</v>
      </c>
      <c r="G47" s="11">
        <v>2026.07</v>
      </c>
      <c r="H47" s="11" t="s">
        <v>316</v>
      </c>
      <c r="I47" s="16" t="s">
        <v>317</v>
      </c>
      <c r="J47" s="11">
        <v>120</v>
      </c>
      <c r="K47" s="11">
        <v>120</v>
      </c>
      <c r="L47" s="25">
        <f t="shared" si="0"/>
        <v>0</v>
      </c>
      <c r="M47" s="11" t="s">
        <v>318</v>
      </c>
      <c r="N47" s="16" t="s">
        <v>319</v>
      </c>
      <c r="O47" s="16" t="s">
        <v>320</v>
      </c>
      <c r="P47" s="15"/>
    </row>
    <row r="48" s="2" customFormat="1" ht="113" customHeight="1" spans="1:16">
      <c r="A48" s="10">
        <v>42</v>
      </c>
      <c r="B48" s="11" t="s">
        <v>132</v>
      </c>
      <c r="C48" s="52" t="s">
        <v>321</v>
      </c>
      <c r="D48" s="11" t="s">
        <v>25</v>
      </c>
      <c r="E48" s="11" t="s">
        <v>322</v>
      </c>
      <c r="F48" s="75">
        <v>2026.4</v>
      </c>
      <c r="G48" s="75" t="s">
        <v>27</v>
      </c>
      <c r="H48" s="11" t="s">
        <v>64</v>
      </c>
      <c r="I48" s="16" t="s">
        <v>323</v>
      </c>
      <c r="J48" s="11">
        <v>152</v>
      </c>
      <c r="K48" s="11">
        <v>152</v>
      </c>
      <c r="L48" s="25">
        <f t="shared" si="0"/>
        <v>0</v>
      </c>
      <c r="M48" s="11" t="s">
        <v>324</v>
      </c>
      <c r="N48" s="16" t="s">
        <v>236</v>
      </c>
      <c r="O48" s="16" t="s">
        <v>237</v>
      </c>
      <c r="P48" s="15"/>
    </row>
    <row r="49" ht="113" customHeight="1" spans="1:16">
      <c r="A49" s="10">
        <v>43</v>
      </c>
      <c r="B49" s="11" t="s">
        <v>132</v>
      </c>
      <c r="C49" s="52" t="s">
        <v>325</v>
      </c>
      <c r="D49" s="11" t="s">
        <v>25</v>
      </c>
      <c r="E49" s="11" t="s">
        <v>326</v>
      </c>
      <c r="F49" s="11">
        <v>2026.5</v>
      </c>
      <c r="G49" s="38" t="s">
        <v>27</v>
      </c>
      <c r="H49" s="11" t="s">
        <v>326</v>
      </c>
      <c r="I49" s="16" t="s">
        <v>327</v>
      </c>
      <c r="J49" s="11">
        <v>190</v>
      </c>
      <c r="K49" s="11">
        <v>190</v>
      </c>
      <c r="L49" s="25">
        <f t="shared" si="0"/>
        <v>0</v>
      </c>
      <c r="M49" s="11" t="s">
        <v>328</v>
      </c>
      <c r="N49" s="16" t="s">
        <v>144</v>
      </c>
      <c r="O49" s="16" t="s">
        <v>329</v>
      </c>
      <c r="P49" s="10"/>
    </row>
    <row r="50" ht="113" customHeight="1" spans="1:16">
      <c r="A50" s="10">
        <v>44</v>
      </c>
      <c r="B50" s="11" t="s">
        <v>132</v>
      </c>
      <c r="C50" s="52" t="s">
        <v>330</v>
      </c>
      <c r="D50" s="11" t="s">
        <v>331</v>
      </c>
      <c r="E50" s="11" t="s">
        <v>227</v>
      </c>
      <c r="F50" s="11">
        <v>2026.4</v>
      </c>
      <c r="G50" s="11">
        <v>2026.11</v>
      </c>
      <c r="H50" s="11" t="s">
        <v>227</v>
      </c>
      <c r="I50" s="16" t="s">
        <v>332</v>
      </c>
      <c r="J50" s="11">
        <v>320</v>
      </c>
      <c r="K50" s="11">
        <v>200</v>
      </c>
      <c r="L50" s="25">
        <f t="shared" si="0"/>
        <v>120</v>
      </c>
      <c r="M50" s="11" t="s">
        <v>333</v>
      </c>
      <c r="N50" s="16" t="s">
        <v>334</v>
      </c>
      <c r="O50" s="16" t="s">
        <v>335</v>
      </c>
      <c r="P50" s="15"/>
    </row>
    <row r="51" ht="113" customHeight="1" spans="1:16">
      <c r="A51" s="10">
        <v>45</v>
      </c>
      <c r="B51" s="11" t="s">
        <v>132</v>
      </c>
      <c r="C51" s="52" t="s">
        <v>336</v>
      </c>
      <c r="D51" s="11" t="s">
        <v>331</v>
      </c>
      <c r="E51" s="11" t="s">
        <v>337</v>
      </c>
      <c r="F51" s="11">
        <v>2026.4</v>
      </c>
      <c r="G51" s="11">
        <v>2026.11</v>
      </c>
      <c r="H51" s="11" t="s">
        <v>337</v>
      </c>
      <c r="I51" s="16" t="s">
        <v>338</v>
      </c>
      <c r="J51" s="11">
        <v>170</v>
      </c>
      <c r="K51" s="11">
        <v>170</v>
      </c>
      <c r="L51" s="25">
        <f t="shared" si="0"/>
        <v>0</v>
      </c>
      <c r="M51" s="11" t="s">
        <v>339</v>
      </c>
      <c r="N51" s="16" t="s">
        <v>340</v>
      </c>
      <c r="O51" s="16" t="s">
        <v>341</v>
      </c>
      <c r="P51" s="10"/>
    </row>
    <row r="52" ht="113" customHeight="1" spans="1:16">
      <c r="A52" s="10">
        <v>46</v>
      </c>
      <c r="B52" s="11" t="s">
        <v>132</v>
      </c>
      <c r="C52" s="52" t="s">
        <v>342</v>
      </c>
      <c r="D52" s="11" t="s">
        <v>331</v>
      </c>
      <c r="E52" s="11" t="s">
        <v>227</v>
      </c>
      <c r="F52" s="11">
        <v>2026.4</v>
      </c>
      <c r="G52" s="11">
        <v>2026.11</v>
      </c>
      <c r="H52" s="11" t="s">
        <v>227</v>
      </c>
      <c r="I52" s="16" t="s">
        <v>343</v>
      </c>
      <c r="J52" s="11">
        <v>150</v>
      </c>
      <c r="K52" s="11">
        <v>150</v>
      </c>
      <c r="L52" s="25">
        <f t="shared" si="0"/>
        <v>0</v>
      </c>
      <c r="M52" s="11" t="s">
        <v>344</v>
      </c>
      <c r="N52" s="16" t="s">
        <v>345</v>
      </c>
      <c r="O52" s="16" t="s">
        <v>320</v>
      </c>
      <c r="P52" s="18"/>
    </row>
    <row r="53" ht="113" customHeight="1" spans="1:16">
      <c r="A53" s="10">
        <v>47</v>
      </c>
      <c r="B53" s="11" t="s">
        <v>132</v>
      </c>
      <c r="C53" s="52" t="s">
        <v>346</v>
      </c>
      <c r="D53" s="11" t="s">
        <v>331</v>
      </c>
      <c r="E53" s="11" t="s">
        <v>227</v>
      </c>
      <c r="F53" s="11">
        <v>2026.4</v>
      </c>
      <c r="G53" s="11">
        <v>2026.11</v>
      </c>
      <c r="H53" s="11" t="s">
        <v>227</v>
      </c>
      <c r="I53" s="16" t="s">
        <v>347</v>
      </c>
      <c r="J53" s="11">
        <v>150</v>
      </c>
      <c r="K53" s="11">
        <v>150</v>
      </c>
      <c r="L53" s="25">
        <f t="shared" si="0"/>
        <v>0</v>
      </c>
      <c r="M53" s="11" t="s">
        <v>344</v>
      </c>
      <c r="N53" s="16" t="s">
        <v>144</v>
      </c>
      <c r="O53" s="16" t="s">
        <v>320</v>
      </c>
      <c r="P53" s="10"/>
    </row>
    <row r="54" s="3" customFormat="1" ht="113" customHeight="1" spans="1:16">
      <c r="A54" s="10">
        <v>48</v>
      </c>
      <c r="B54" s="11" t="s">
        <v>132</v>
      </c>
      <c r="C54" s="52" t="s">
        <v>348</v>
      </c>
      <c r="D54" s="11" t="s">
        <v>331</v>
      </c>
      <c r="E54" s="11" t="s">
        <v>349</v>
      </c>
      <c r="F54" s="11">
        <v>2026.4</v>
      </c>
      <c r="G54" s="11">
        <v>2026.11</v>
      </c>
      <c r="H54" s="11" t="s">
        <v>349</v>
      </c>
      <c r="I54" s="16" t="s">
        <v>350</v>
      </c>
      <c r="J54" s="11">
        <v>150</v>
      </c>
      <c r="K54" s="11">
        <v>150</v>
      </c>
      <c r="L54" s="25">
        <f t="shared" si="0"/>
        <v>0</v>
      </c>
      <c r="M54" s="11" t="s">
        <v>351</v>
      </c>
      <c r="N54" s="16" t="s">
        <v>144</v>
      </c>
      <c r="O54" s="16" t="s">
        <v>320</v>
      </c>
      <c r="P54" s="11"/>
    </row>
    <row r="55" s="4" customFormat="1" ht="113" customHeight="1" spans="1:16">
      <c r="A55" s="10">
        <v>49</v>
      </c>
      <c r="B55" s="11" t="s">
        <v>132</v>
      </c>
      <c r="C55" s="52" t="s">
        <v>352</v>
      </c>
      <c r="D55" s="11" t="s">
        <v>331</v>
      </c>
      <c r="E55" s="11" t="s">
        <v>353</v>
      </c>
      <c r="F55" s="11">
        <v>2026.4</v>
      </c>
      <c r="G55" s="11">
        <v>2026.11</v>
      </c>
      <c r="H55" s="11" t="s">
        <v>353</v>
      </c>
      <c r="I55" s="16" t="s">
        <v>354</v>
      </c>
      <c r="J55" s="11">
        <v>150</v>
      </c>
      <c r="K55" s="11">
        <v>150</v>
      </c>
      <c r="L55" s="25">
        <f t="shared" si="0"/>
        <v>0</v>
      </c>
      <c r="M55" s="11" t="s">
        <v>355</v>
      </c>
      <c r="N55" s="16" t="s">
        <v>144</v>
      </c>
      <c r="O55" s="16" t="s">
        <v>320</v>
      </c>
      <c r="P55" s="18"/>
    </row>
    <row r="56" s="2" customFormat="1" ht="113" customHeight="1" spans="1:16">
      <c r="A56" s="10">
        <v>50</v>
      </c>
      <c r="B56" s="11" t="s">
        <v>132</v>
      </c>
      <c r="C56" s="52" t="s">
        <v>133</v>
      </c>
      <c r="D56" s="11" t="s">
        <v>25</v>
      </c>
      <c r="E56" s="11" t="s">
        <v>134</v>
      </c>
      <c r="F56" s="11">
        <v>2026.5</v>
      </c>
      <c r="G56" s="11">
        <v>2025.12</v>
      </c>
      <c r="H56" s="11" t="s">
        <v>135</v>
      </c>
      <c r="I56" s="16" t="s">
        <v>136</v>
      </c>
      <c r="J56" s="11">
        <v>196</v>
      </c>
      <c r="K56" s="11">
        <v>196</v>
      </c>
      <c r="L56" s="25">
        <f t="shared" si="0"/>
        <v>0</v>
      </c>
      <c r="M56" s="11" t="s">
        <v>137</v>
      </c>
      <c r="N56" s="16" t="s">
        <v>138</v>
      </c>
      <c r="O56" s="16" t="s">
        <v>138</v>
      </c>
      <c r="P56" s="15"/>
    </row>
    <row r="57" ht="113" customHeight="1" spans="1:16">
      <c r="A57" s="10">
        <v>51</v>
      </c>
      <c r="B57" s="11" t="s">
        <v>132</v>
      </c>
      <c r="C57" s="52" t="s">
        <v>139</v>
      </c>
      <c r="D57" s="11" t="s">
        <v>25</v>
      </c>
      <c r="E57" s="11" t="s">
        <v>140</v>
      </c>
      <c r="F57" s="14">
        <v>46143</v>
      </c>
      <c r="G57" s="11" t="s">
        <v>141</v>
      </c>
      <c r="H57" s="11" t="s">
        <v>71</v>
      </c>
      <c r="I57" s="11" t="s">
        <v>356</v>
      </c>
      <c r="J57" s="11">
        <v>190</v>
      </c>
      <c r="K57" s="11">
        <v>190</v>
      </c>
      <c r="L57" s="11">
        <v>0</v>
      </c>
      <c r="M57" s="11" t="s">
        <v>143</v>
      </c>
      <c r="N57" s="11" t="s">
        <v>144</v>
      </c>
      <c r="O57" s="11" t="s">
        <v>145</v>
      </c>
      <c r="P57" s="11"/>
    </row>
    <row r="58" s="1" customFormat="1" ht="113" customHeight="1" spans="1:16">
      <c r="A58" s="10">
        <v>52</v>
      </c>
      <c r="B58" s="11" t="s">
        <v>146</v>
      </c>
      <c r="C58" s="52" t="s">
        <v>173</v>
      </c>
      <c r="D58" s="11" t="s">
        <v>25</v>
      </c>
      <c r="E58" s="11" t="s">
        <v>135</v>
      </c>
      <c r="F58" s="11">
        <v>2026.1</v>
      </c>
      <c r="G58" s="11">
        <v>2026.12</v>
      </c>
      <c r="H58" s="11" t="s">
        <v>148</v>
      </c>
      <c r="I58" s="16" t="s">
        <v>174</v>
      </c>
      <c r="J58" s="11">
        <v>180</v>
      </c>
      <c r="K58" s="11">
        <v>180</v>
      </c>
      <c r="L58" s="25">
        <f t="shared" ref="L58:L64" si="1">J58-K58</f>
        <v>0</v>
      </c>
      <c r="M58" s="11" t="s">
        <v>175</v>
      </c>
      <c r="N58" s="16" t="s">
        <v>176</v>
      </c>
      <c r="O58" s="16" t="s">
        <v>177</v>
      </c>
      <c r="P58" s="19"/>
    </row>
    <row r="59" s="1" customFormat="1" ht="113" customHeight="1" spans="1:16">
      <c r="A59" s="10">
        <v>53</v>
      </c>
      <c r="B59" s="11" t="s">
        <v>146</v>
      </c>
      <c r="C59" s="52" t="s">
        <v>178</v>
      </c>
      <c r="D59" s="11" t="s">
        <v>25</v>
      </c>
      <c r="E59" s="11" t="s">
        <v>135</v>
      </c>
      <c r="F59" s="11">
        <v>2026.1</v>
      </c>
      <c r="G59" s="11">
        <v>2026.12</v>
      </c>
      <c r="H59" s="11" t="s">
        <v>148</v>
      </c>
      <c r="I59" s="16" t="s">
        <v>179</v>
      </c>
      <c r="J59" s="11">
        <v>6</v>
      </c>
      <c r="K59" s="11">
        <v>6</v>
      </c>
      <c r="L59" s="25">
        <f t="shared" si="1"/>
        <v>0</v>
      </c>
      <c r="M59" s="11" t="s">
        <v>180</v>
      </c>
      <c r="N59" s="16" t="s">
        <v>181</v>
      </c>
      <c r="O59" s="16" t="s">
        <v>182</v>
      </c>
      <c r="P59" s="19"/>
    </row>
    <row r="60" s="1" customFormat="1" ht="113" customHeight="1" spans="1:16">
      <c r="A60" s="10">
        <v>54</v>
      </c>
      <c r="B60" s="11" t="s">
        <v>146</v>
      </c>
      <c r="C60" s="52" t="s">
        <v>183</v>
      </c>
      <c r="D60" s="11" t="s">
        <v>25</v>
      </c>
      <c r="E60" s="11" t="s">
        <v>135</v>
      </c>
      <c r="F60" s="11">
        <v>2026.1</v>
      </c>
      <c r="G60" s="11">
        <v>2026.12</v>
      </c>
      <c r="H60" s="11" t="s">
        <v>148</v>
      </c>
      <c r="I60" s="16" t="s">
        <v>184</v>
      </c>
      <c r="J60" s="11">
        <v>15</v>
      </c>
      <c r="K60" s="11">
        <v>15</v>
      </c>
      <c r="L60" s="25">
        <f t="shared" si="1"/>
        <v>0</v>
      </c>
      <c r="M60" s="11" t="s">
        <v>185</v>
      </c>
      <c r="N60" s="16" t="s">
        <v>186</v>
      </c>
      <c r="O60" s="16" t="s">
        <v>187</v>
      </c>
      <c r="P60" s="19"/>
    </row>
    <row r="61" s="1" customFormat="1" ht="113" customHeight="1" spans="1:16">
      <c r="A61" s="10">
        <v>55</v>
      </c>
      <c r="B61" s="11" t="s">
        <v>146</v>
      </c>
      <c r="C61" s="52" t="s">
        <v>357</v>
      </c>
      <c r="D61" s="11" t="s">
        <v>25</v>
      </c>
      <c r="E61" s="11" t="s">
        <v>135</v>
      </c>
      <c r="F61" s="11">
        <v>2026.1</v>
      </c>
      <c r="G61" s="11">
        <v>2026.12</v>
      </c>
      <c r="H61" s="11" t="s">
        <v>148</v>
      </c>
      <c r="I61" s="16" t="s">
        <v>358</v>
      </c>
      <c r="J61" s="11">
        <v>1</v>
      </c>
      <c r="K61" s="11">
        <v>1</v>
      </c>
      <c r="L61" s="25">
        <f t="shared" si="1"/>
        <v>0</v>
      </c>
      <c r="M61" s="11" t="s">
        <v>359</v>
      </c>
      <c r="N61" s="16" t="s">
        <v>360</v>
      </c>
      <c r="O61" s="16" t="s">
        <v>361</v>
      </c>
      <c r="P61" s="19"/>
    </row>
    <row r="62" s="1" customFormat="1" ht="113" customHeight="1" spans="1:16">
      <c r="A62" s="10">
        <v>56</v>
      </c>
      <c r="B62" s="11" t="s">
        <v>146</v>
      </c>
      <c r="C62" s="74" t="s">
        <v>147</v>
      </c>
      <c r="D62" s="11" t="s">
        <v>25</v>
      </c>
      <c r="E62" s="11" t="s">
        <v>135</v>
      </c>
      <c r="F62" s="11">
        <v>2026.1</v>
      </c>
      <c r="G62" s="11">
        <v>2026.12</v>
      </c>
      <c r="H62" s="11" t="s">
        <v>148</v>
      </c>
      <c r="I62" s="16" t="s">
        <v>149</v>
      </c>
      <c r="J62" s="11">
        <v>72</v>
      </c>
      <c r="K62" s="11">
        <v>72</v>
      </c>
      <c r="L62" s="25">
        <f t="shared" si="1"/>
        <v>0</v>
      </c>
      <c r="M62" s="11" t="s">
        <v>150</v>
      </c>
      <c r="N62" s="16" t="s">
        <v>149</v>
      </c>
      <c r="O62" s="16" t="s">
        <v>151</v>
      </c>
      <c r="P62" s="19"/>
    </row>
    <row r="63" s="1" customFormat="1" ht="113" customHeight="1" spans="1:16">
      <c r="A63" s="10">
        <v>57</v>
      </c>
      <c r="B63" s="11" t="s">
        <v>146</v>
      </c>
      <c r="C63" s="52" t="s">
        <v>362</v>
      </c>
      <c r="D63" s="11" t="s">
        <v>25</v>
      </c>
      <c r="E63" s="11" t="s">
        <v>135</v>
      </c>
      <c r="F63" s="11">
        <v>2026.1</v>
      </c>
      <c r="G63" s="11">
        <v>2026.12</v>
      </c>
      <c r="H63" s="11" t="s">
        <v>148</v>
      </c>
      <c r="I63" s="16" t="s">
        <v>363</v>
      </c>
      <c r="J63" s="11">
        <v>150</v>
      </c>
      <c r="K63" s="11">
        <v>150</v>
      </c>
      <c r="L63" s="25">
        <f t="shared" si="1"/>
        <v>0</v>
      </c>
      <c r="M63" s="11" t="s">
        <v>364</v>
      </c>
      <c r="N63" s="16" t="s">
        <v>365</v>
      </c>
      <c r="O63" s="16" t="s">
        <v>366</v>
      </c>
      <c r="P63" s="19"/>
    </row>
    <row r="64" s="1" customFormat="1" ht="113" customHeight="1" spans="1:16">
      <c r="A64" s="10">
        <v>58</v>
      </c>
      <c r="B64" s="11" t="s">
        <v>146</v>
      </c>
      <c r="C64" s="52" t="s">
        <v>367</v>
      </c>
      <c r="D64" s="11" t="s">
        <v>25</v>
      </c>
      <c r="E64" s="11" t="s">
        <v>135</v>
      </c>
      <c r="F64" s="11">
        <v>2026.1</v>
      </c>
      <c r="G64" s="11">
        <v>2026.12</v>
      </c>
      <c r="H64" s="11" t="s">
        <v>148</v>
      </c>
      <c r="I64" s="16" t="s">
        <v>368</v>
      </c>
      <c r="J64" s="11">
        <v>2</v>
      </c>
      <c r="K64" s="11">
        <v>2</v>
      </c>
      <c r="L64" s="25">
        <f t="shared" si="1"/>
        <v>0</v>
      </c>
      <c r="M64" s="11" t="s">
        <v>369</v>
      </c>
      <c r="N64" s="16" t="s">
        <v>368</v>
      </c>
      <c r="O64" s="16" t="s">
        <v>370</v>
      </c>
      <c r="P64" s="19"/>
    </row>
    <row r="65" ht="113" customHeight="1" spans="1:16">
      <c r="A65" s="10">
        <v>59</v>
      </c>
      <c r="B65" s="11" t="s">
        <v>23</v>
      </c>
      <c r="C65" s="52" t="s">
        <v>152</v>
      </c>
      <c r="D65" s="11" t="s">
        <v>25</v>
      </c>
      <c r="E65" s="11" t="s">
        <v>371</v>
      </c>
      <c r="F65" s="11">
        <v>2026.5</v>
      </c>
      <c r="G65" s="17">
        <v>2026.1</v>
      </c>
      <c r="H65" s="11" t="s">
        <v>154</v>
      </c>
      <c r="I65" s="11" t="s">
        <v>155</v>
      </c>
      <c r="J65" s="11">
        <v>65</v>
      </c>
      <c r="K65" s="11">
        <v>65</v>
      </c>
      <c r="L65" s="11"/>
      <c r="M65" s="11" t="s">
        <v>156</v>
      </c>
      <c r="N65" s="11" t="s">
        <v>157</v>
      </c>
      <c r="O65" s="11" t="s">
        <v>158</v>
      </c>
      <c r="P65" s="15" t="s">
        <v>159</v>
      </c>
    </row>
    <row r="66" ht="113" customHeight="1" spans="1:16">
      <c r="A66" s="10">
        <v>60</v>
      </c>
      <c r="B66" s="11" t="s">
        <v>23</v>
      </c>
      <c r="C66" s="52" t="s">
        <v>160</v>
      </c>
      <c r="D66" s="11" t="s">
        <v>25</v>
      </c>
      <c r="E66" s="11" t="s">
        <v>161</v>
      </c>
      <c r="F66" s="11">
        <v>2026.3</v>
      </c>
      <c r="G66" s="11">
        <v>2026.12</v>
      </c>
      <c r="H66" s="11" t="s">
        <v>71</v>
      </c>
      <c r="I66" s="11" t="s">
        <v>162</v>
      </c>
      <c r="J66" s="11">
        <v>4</v>
      </c>
      <c r="K66" s="11">
        <v>4</v>
      </c>
      <c r="L66" s="11"/>
      <c r="M66" s="11" t="s">
        <v>163</v>
      </c>
      <c r="N66" s="21" t="s">
        <v>164</v>
      </c>
      <c r="O66" s="11" t="s">
        <v>158</v>
      </c>
      <c r="P66" s="15" t="s">
        <v>159</v>
      </c>
    </row>
    <row r="67" s="5" customFormat="1" ht="113" customHeight="1" spans="1:16">
      <c r="A67" s="10">
        <v>61</v>
      </c>
      <c r="B67" s="11" t="s">
        <v>132</v>
      </c>
      <c r="C67" s="52" t="s">
        <v>165</v>
      </c>
      <c r="D67" s="11" t="s">
        <v>25</v>
      </c>
      <c r="E67" s="11" t="s">
        <v>166</v>
      </c>
      <c r="F67" s="11">
        <v>2026.3</v>
      </c>
      <c r="G67" s="11">
        <v>2026.12</v>
      </c>
      <c r="H67" s="11" t="s">
        <v>167</v>
      </c>
      <c r="I67" s="11" t="s">
        <v>168</v>
      </c>
      <c r="J67" s="11">
        <v>333</v>
      </c>
      <c r="K67" s="11">
        <v>333</v>
      </c>
      <c r="L67" s="11">
        <v>0</v>
      </c>
      <c r="M67" s="11" t="s">
        <v>169</v>
      </c>
      <c r="N67" s="16" t="s">
        <v>170</v>
      </c>
      <c r="O67" s="16" t="s">
        <v>171</v>
      </c>
      <c r="P67" s="15" t="s">
        <v>172</v>
      </c>
    </row>
    <row r="69" ht="37" customHeight="1" spans="1:16">
      <c r="A69" s="78"/>
      <c r="B69" s="78"/>
      <c r="C69" s="78"/>
      <c r="D69" s="78"/>
      <c r="E69" s="78"/>
      <c r="F69" s="78"/>
      <c r="G69" s="78"/>
      <c r="H69" s="78"/>
      <c r="I69" s="79" t="s">
        <v>189</v>
      </c>
      <c r="J69" s="80">
        <v>1621.15</v>
      </c>
      <c r="K69" s="81"/>
      <c r="L69" s="78"/>
      <c r="M69" s="78"/>
      <c r="N69" s="82"/>
      <c r="O69" s="82"/>
      <c r="P69" s="78"/>
    </row>
    <row r="70" ht="20" customHeight="1" spans="1:16">
      <c r="A70" s="78"/>
      <c r="B70" s="78"/>
      <c r="C70" s="78"/>
      <c r="D70" s="78"/>
      <c r="E70" s="78"/>
      <c r="F70" s="78"/>
      <c r="G70" s="78"/>
      <c r="H70" s="78"/>
      <c r="I70" s="78" t="s">
        <v>190</v>
      </c>
      <c r="J70" s="83">
        <v>1837</v>
      </c>
      <c r="K70" s="81"/>
      <c r="L70" s="78"/>
      <c r="M70" s="78"/>
      <c r="N70" s="82"/>
      <c r="O70" s="82"/>
      <c r="P70" s="78"/>
    </row>
    <row r="71" ht="20" customHeight="1" spans="1:16">
      <c r="A71" s="78"/>
      <c r="B71" s="78"/>
      <c r="C71" s="78"/>
      <c r="D71" s="78"/>
      <c r="E71" s="78"/>
      <c r="F71" s="78"/>
      <c r="G71" s="78"/>
      <c r="H71" s="78"/>
      <c r="I71" s="78" t="s">
        <v>191</v>
      </c>
      <c r="J71" s="80">
        <v>215.85</v>
      </c>
      <c r="K71" s="81"/>
      <c r="L71" s="78"/>
      <c r="M71" s="78"/>
      <c r="N71" s="82"/>
      <c r="O71" s="82"/>
      <c r="P71" s="78"/>
    </row>
  </sheetData>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hyperlinks>
    <hyperlink ref="C30" r:id="rId1" display="英额布镇山头村&#10;道路建设项目"/>
    <hyperlink ref="C32" r:id="rId2" display="大安镇水洞村&#10;道路建设项目"/>
    <hyperlink ref="C33" r:id="rId3" display="西江镇民和村车行道罩面建设项目"/>
    <hyperlink ref="C34" r:id="rId4" display="四棚乡三人班村&#10;道路建设项目"/>
    <hyperlink ref="C35" r:id="rId5" display="四棚乡二棚村巷路柏油路建设项目"/>
    <hyperlink ref="C36" r:id="rId6" display="四棚乡车岭背村巷路柏油路建设项目"/>
    <hyperlink ref="C37" r:id="rId7" display="四棚乡老米沟村巷路柏油路建设项目"/>
    <hyperlink ref="C38" r:id="rId8" display="四棚乡头棚村中心屯巷路柏油路建设项目"/>
    <hyperlink ref="C39" r:id="rId9" display="金斗乡金斗村边沟改造项目建设项目"/>
    <hyperlink ref="C40" r:id="rId10" display="金斗乡北沟村&#10;道路建设项目"/>
    <hyperlink ref="C41" r:id="rId11" display="石湖镇小流域治理基础设施建设项目"/>
    <hyperlink ref="C42" r:id="rId12" display="光华镇同心村&#10;道路建设项目"/>
    <hyperlink ref="C43" r:id="rId13" display="光华镇长青村基础设施建设"/>
    <hyperlink ref="C44" r:id="rId14" display="大泉源乡茧场村&#10;道路建设项目"/>
    <hyperlink ref="C45" r:id="rId14" display="大泉源乡城墙村巷路项目"/>
    <hyperlink ref="C46" r:id="rId15" display="三棵榆树镇增胜村柏油路项目"/>
    <hyperlink ref="C47" r:id="rId16" display="东来乡河南村修路项目"/>
    <hyperlink ref="C48" r:id="rId17" display="东来乡腰岭村&#10;道路建设项目"/>
    <hyperlink ref="C49" r:id="rId18" display="兴林镇禹甸子村道路柏油铺设工程"/>
    <hyperlink ref="C50" r:id="rId19" display="二密镇马当村集中供热管网新建项目"/>
    <hyperlink ref="C51" r:id="rId20" display="二密镇曙光村自来水管网项目"/>
    <hyperlink ref="C52" r:id="rId21" display="二密镇马当村河道治理项目"/>
    <hyperlink ref="C53" r:id="rId22" display="二密镇马当村基础设施建设项目"/>
    <hyperlink ref="C54" r:id="rId23" display="二密镇曙光村、向阳村、青沟村基础设施建设项目"/>
    <hyperlink ref="C55" r:id="rId24" display="二密镇正岔村基础设施建设项目"/>
    <hyperlink ref="C56" r:id="rId25" display="通化县2026年脱贫人口饮水安全工程"/>
    <hyperlink ref="C58" r:id="rId26" display="通化县2026年公益岗补贴项目"/>
    <hyperlink ref="C59" r:id="rId27" display="通化县2026年外出劳动力就业交通补贴项目"/>
    <hyperlink ref="C60" r:id="rId28" display="通化县2026年雨露计划项目"/>
    <hyperlink ref="C61" r:id="rId29" display="通化县2026年就业奖补（含帮扶车间）项目"/>
    <hyperlink ref="C62" r:id="rId30" display="通化县2026年小额信贷项目"/>
    <hyperlink ref="C63" r:id="rId31" display="通化县2026年庭院经济项目"/>
    <hyperlink ref="C64" r:id="rId32" display="通化县2026年经营主体奖补项目"/>
    <hyperlink ref="C67" r:id="rId33" display="通化县国有林总场基础设施建设项目"/>
    <hyperlink ref="C57" r:id="rId34" display="快大茂镇太安村柏油道路铺设项目"/>
    <hyperlink ref="C31" r:id="rId35" display="果松镇先锋村&#10;道路建设项目"/>
    <hyperlink ref="C7" r:id="rId36" display="通化县二密镇分布式光伏发电项目（一期）"/>
    <hyperlink ref="C8" r:id="rId37" display="通化县光华镇分布式光伏发电项目（一期）"/>
    <hyperlink ref="C9" r:id="rId38" display="通化县兴林镇分布式光伏发电项目（一期）"/>
    <hyperlink ref="C10" r:id="rId39" display="通化县四棚乡分布式光伏发电项目（一期）"/>
    <hyperlink ref="C11" r:id="rId40" display="通化县大安镇分布式光伏发电项目（一期）"/>
    <hyperlink ref="C12" r:id="rId41" display="通化县东来乡分布式光伏发电项目（一期）"/>
    <hyperlink ref="C13" r:id="rId42" display="通化县快大茂镇分布式光伏发电项目（一期）"/>
    <hyperlink ref="C14" r:id="rId43" display="通化县西江镇分布式光伏发电项目（一期）"/>
    <hyperlink ref="C15" r:id="rId44" display="通化县大泉源乡分布式光伏发电项目（一期）"/>
    <hyperlink ref="C16" r:id="rId45" display="通化县英额布镇分布式光伏发电项目（一期）"/>
    <hyperlink ref="C17" r:id="rId46" display="通化县三棵榆树镇分布式光伏发电项目（一期）"/>
    <hyperlink ref="C19" r:id="rId47" display="大安镇湖上村油坊项目"/>
    <hyperlink ref="C20" r:id="rId48" display="大安镇湖上村有机稻米加工车间项目"/>
    <hyperlink ref="C21" r:id="rId49" display="金斗乡综合实践教育基地建设项目"/>
    <hyperlink ref="C22" r:id="rId50" display="东升村防雨防雹棚建设项目"/>
    <hyperlink ref="C23" r:id="rId51" display="长青村防雨防雹棚建设项目"/>
    <hyperlink ref="C24" r:id="rId52" display="大泉源乡&#10;红松干果林项目"/>
    <hyperlink ref="C25" r:id="rId53" display="三棵榆树镇鲜食玉米加工项目——续建"/>
    <hyperlink ref="C26" r:id="rId54" display="大荒沟村温室大棚建设项目"/>
    <hyperlink ref="C27" r:id="rId55" display="兴华村蓝莓防雹棚建设项目"/>
    <hyperlink ref="C28" r:id="rId56" display="兴林村蓝莓防雹棚建设项目"/>
    <hyperlink ref="C29" r:id="rId57" display="马当村新建冷库项目"/>
    <hyperlink ref="C65" r:id="rId58" display="大泉源乡&#10;红松干果林项目"/>
    <hyperlink ref="C66" r:id="rId59" display="快大茂镇少数民族村传统食品加工项目 "/>
    <hyperlink ref="C18" r:id="rId60" display="通化县富江乡分布式光伏发电项目（一期）"/>
  </hyperlinks>
  <pageMargins left="0.751388888888889" right="0.751388888888889" top="1" bottom="1" header="0.5" footer="0.5"/>
  <pageSetup paperSize="9" scale="65"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8"/>
  <sheetViews>
    <sheetView zoomScale="85" zoomScaleNormal="85" topLeftCell="A71" workbookViewId="0">
      <selection activeCell="Q9" sqref="Q9"/>
    </sheetView>
  </sheetViews>
  <sheetFormatPr defaultColWidth="9" defaultRowHeight="13.5"/>
  <cols>
    <col min="1" max="1" width="10"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27.875" style="45" customWidth="1"/>
    <col min="10" max="10" width="11.875" style="6" customWidth="1"/>
    <col min="11" max="11" width="8" style="6" customWidth="1"/>
    <col min="12" max="12" width="6.375" style="1" customWidth="1"/>
    <col min="13" max="13" width="9" style="1"/>
    <col min="14" max="14" width="15.25" style="46" customWidth="1"/>
    <col min="15" max="15" width="17.5" style="46" customWidth="1"/>
    <col min="16" max="16" width="7" style="1" customWidth="1"/>
    <col min="17" max="17" width="12.75" style="1" customWidth="1"/>
    <col min="18" max="18" width="14.75" style="1" customWidth="1"/>
    <col min="19" max="16384" width="9" style="1"/>
  </cols>
  <sheetData>
    <row r="1" ht="39" customHeight="1" spans="1:18">
      <c r="A1" s="7" t="s">
        <v>188</v>
      </c>
      <c r="B1" s="7"/>
      <c r="C1" s="7"/>
      <c r="D1" s="7"/>
      <c r="E1" s="7"/>
      <c r="F1" s="7"/>
      <c r="G1" s="7"/>
      <c r="H1" s="7"/>
      <c r="I1" s="47"/>
      <c r="J1" s="7"/>
      <c r="K1" s="7"/>
      <c r="L1" s="7"/>
      <c r="M1" s="7"/>
      <c r="N1" s="47"/>
      <c r="O1" s="47"/>
      <c r="P1" s="7"/>
      <c r="Q1" s="7"/>
    </row>
    <row r="2" ht="29" customHeight="1" spans="1:18">
      <c r="A2" s="8" t="s">
        <v>372</v>
      </c>
      <c r="B2" s="9"/>
      <c r="C2" s="9"/>
      <c r="D2" s="9"/>
      <c r="E2" s="9" t="s">
        <v>2</v>
      </c>
      <c r="F2" s="9"/>
      <c r="G2" s="9"/>
      <c r="H2" s="9"/>
      <c r="I2" s="48" t="s">
        <v>3</v>
      </c>
      <c r="J2" s="9"/>
      <c r="K2" s="9"/>
      <c r="L2" s="9"/>
      <c r="M2" s="9" t="s">
        <v>4</v>
      </c>
      <c r="N2" s="48"/>
      <c r="O2" s="48"/>
      <c r="P2" s="9"/>
    </row>
    <row r="3" ht="15.75" customHeight="1" spans="1:18">
      <c r="A3" s="10" t="s">
        <v>5</v>
      </c>
      <c r="B3" s="10" t="s">
        <v>6</v>
      </c>
      <c r="C3" s="10" t="s">
        <v>7</v>
      </c>
      <c r="D3" s="10" t="s">
        <v>8</v>
      </c>
      <c r="E3" s="10" t="s">
        <v>9</v>
      </c>
      <c r="F3" s="10" t="s">
        <v>10</v>
      </c>
      <c r="G3" s="10"/>
      <c r="H3" s="10" t="s">
        <v>11</v>
      </c>
      <c r="I3" s="49" t="s">
        <v>12</v>
      </c>
      <c r="J3" s="10" t="s">
        <v>13</v>
      </c>
      <c r="K3" s="10" t="s">
        <v>14</v>
      </c>
      <c r="L3" s="10"/>
      <c r="M3" s="10" t="s">
        <v>15</v>
      </c>
      <c r="N3" s="49" t="s">
        <v>16</v>
      </c>
      <c r="O3" s="49" t="s">
        <v>17</v>
      </c>
      <c r="P3" s="10" t="s">
        <v>18</v>
      </c>
      <c r="Q3" s="50" t="s">
        <v>373</v>
      </c>
      <c r="R3" s="51" t="s">
        <v>374</v>
      </c>
    </row>
    <row r="4" ht="15.75" customHeight="1" spans="1:18">
      <c r="A4" s="10"/>
      <c r="B4" s="10"/>
      <c r="C4" s="10"/>
      <c r="D4" s="10"/>
      <c r="E4" s="10"/>
      <c r="F4" s="10" t="s">
        <v>19</v>
      </c>
      <c r="G4" s="10" t="s">
        <v>20</v>
      </c>
      <c r="H4" s="10"/>
      <c r="I4" s="49"/>
      <c r="J4" s="10"/>
      <c r="K4" s="10" t="s">
        <v>21</v>
      </c>
      <c r="L4" s="10" t="s">
        <v>22</v>
      </c>
      <c r="M4" s="10"/>
      <c r="N4" s="49"/>
      <c r="O4" s="49"/>
      <c r="P4" s="10"/>
      <c r="Q4" s="50"/>
      <c r="R4" s="51"/>
    </row>
    <row r="5" ht="28" customHeight="1" spans="1:18">
      <c r="A5" s="10"/>
      <c r="B5" s="10"/>
      <c r="C5" s="10"/>
      <c r="D5" s="10"/>
      <c r="E5" s="10"/>
      <c r="F5" s="10"/>
      <c r="G5" s="10"/>
      <c r="H5" s="10"/>
      <c r="I5" s="49"/>
      <c r="J5" s="10"/>
      <c r="K5" s="10"/>
      <c r="L5" s="10"/>
      <c r="M5" s="10"/>
      <c r="N5" s="49"/>
      <c r="O5" s="49"/>
      <c r="P5" s="10"/>
      <c r="Q5" s="50"/>
      <c r="R5" s="51"/>
    </row>
    <row r="6" spans="1:18">
      <c r="A6" s="10"/>
      <c r="B6" s="10"/>
      <c r="C6" s="10"/>
      <c r="D6" s="10"/>
      <c r="E6" s="10"/>
      <c r="F6" s="10"/>
      <c r="G6" s="10"/>
      <c r="H6" s="10"/>
      <c r="I6" s="49"/>
      <c r="J6" s="10"/>
      <c r="K6" s="10"/>
      <c r="L6" s="10"/>
      <c r="M6" s="10"/>
      <c r="N6" s="49"/>
      <c r="O6" s="49"/>
      <c r="P6" s="10"/>
      <c r="Q6" s="50"/>
      <c r="R6" s="51"/>
    </row>
    <row r="7" s="4" customFormat="1" ht="68" customHeight="1" spans="1:18">
      <c r="A7" s="10">
        <v>1</v>
      </c>
      <c r="B7" s="11" t="s">
        <v>23</v>
      </c>
      <c r="C7" s="52" t="s">
        <v>24</v>
      </c>
      <c r="D7" s="10" t="s">
        <v>25</v>
      </c>
      <c r="E7" s="10" t="s">
        <v>26</v>
      </c>
      <c r="F7" s="34">
        <v>2026.4</v>
      </c>
      <c r="G7" s="34" t="s">
        <v>27</v>
      </c>
      <c r="H7" s="10" t="s">
        <v>28</v>
      </c>
      <c r="I7" s="33" t="s">
        <v>29</v>
      </c>
      <c r="J7" s="12">
        <v>88</v>
      </c>
      <c r="K7" s="12">
        <v>81</v>
      </c>
      <c r="L7" s="10">
        <f t="shared" ref="L7:L17" si="0">J7-K7</f>
        <v>7</v>
      </c>
      <c r="M7" s="10" t="s">
        <v>30</v>
      </c>
      <c r="N7" s="36" t="s">
        <v>31</v>
      </c>
      <c r="O7" s="33" t="s">
        <v>32</v>
      </c>
      <c r="P7" s="10"/>
      <c r="Q7" s="21" t="s">
        <v>375</v>
      </c>
      <c r="R7" s="33"/>
    </row>
    <row r="8" s="4" customFormat="1" ht="77" customHeight="1" spans="1:18">
      <c r="A8" s="10">
        <v>2</v>
      </c>
      <c r="B8" s="11" t="s">
        <v>23</v>
      </c>
      <c r="C8" s="52" t="s">
        <v>33</v>
      </c>
      <c r="D8" s="11" t="s">
        <v>25</v>
      </c>
      <c r="E8" s="11" t="s">
        <v>34</v>
      </c>
      <c r="F8" s="34">
        <v>2026.4</v>
      </c>
      <c r="G8" s="34" t="s">
        <v>27</v>
      </c>
      <c r="H8" s="11" t="s">
        <v>35</v>
      </c>
      <c r="I8" s="16" t="s">
        <v>36</v>
      </c>
      <c r="J8" s="11">
        <v>34</v>
      </c>
      <c r="K8" s="11">
        <v>32</v>
      </c>
      <c r="L8" s="10">
        <f t="shared" si="0"/>
        <v>2</v>
      </c>
      <c r="M8" s="11" t="s">
        <v>37</v>
      </c>
      <c r="N8" s="16" t="s">
        <v>38</v>
      </c>
      <c r="O8" s="16" t="s">
        <v>39</v>
      </c>
      <c r="P8" s="15"/>
      <c r="Q8" s="21" t="s">
        <v>375</v>
      </c>
      <c r="R8" s="16"/>
    </row>
    <row r="9" s="4" customFormat="1" ht="89" customHeight="1" spans="1:18">
      <c r="A9" s="10">
        <v>3</v>
      </c>
      <c r="B9" s="11" t="s">
        <v>23</v>
      </c>
      <c r="C9" s="52" t="s">
        <v>40</v>
      </c>
      <c r="D9" s="11" t="s">
        <v>25</v>
      </c>
      <c r="E9" s="11" t="s">
        <v>41</v>
      </c>
      <c r="F9" s="34">
        <v>2026.4</v>
      </c>
      <c r="G9" s="34" t="s">
        <v>27</v>
      </c>
      <c r="H9" s="11" t="s">
        <v>42</v>
      </c>
      <c r="I9" s="16" t="s">
        <v>43</v>
      </c>
      <c r="J9" s="11">
        <v>186</v>
      </c>
      <c r="K9" s="11">
        <v>176</v>
      </c>
      <c r="L9" s="10">
        <f t="shared" si="0"/>
        <v>10</v>
      </c>
      <c r="M9" s="11" t="s">
        <v>44</v>
      </c>
      <c r="N9" s="16" t="s">
        <v>45</v>
      </c>
      <c r="O9" s="16" t="s">
        <v>46</v>
      </c>
      <c r="P9" s="15" t="s">
        <v>47</v>
      </c>
      <c r="Q9" s="21" t="s">
        <v>375</v>
      </c>
      <c r="R9" s="16"/>
    </row>
    <row r="10" s="4" customFormat="1" ht="81" customHeight="1" spans="1:18">
      <c r="A10" s="10">
        <v>4</v>
      </c>
      <c r="B10" s="11" t="s">
        <v>23</v>
      </c>
      <c r="C10" s="52" t="s">
        <v>48</v>
      </c>
      <c r="D10" s="11" t="s">
        <v>25</v>
      </c>
      <c r="E10" s="11" t="s">
        <v>49</v>
      </c>
      <c r="F10" s="34">
        <v>2026.4</v>
      </c>
      <c r="G10" s="34" t="s">
        <v>27</v>
      </c>
      <c r="H10" s="11" t="s">
        <v>50</v>
      </c>
      <c r="I10" s="16" t="s">
        <v>51</v>
      </c>
      <c r="J10" s="11">
        <v>184</v>
      </c>
      <c r="K10" s="11">
        <v>175</v>
      </c>
      <c r="L10" s="10">
        <f t="shared" si="0"/>
        <v>9</v>
      </c>
      <c r="M10" s="11" t="s">
        <v>52</v>
      </c>
      <c r="N10" s="16" t="s">
        <v>53</v>
      </c>
      <c r="O10" s="16" t="s">
        <v>54</v>
      </c>
      <c r="P10" s="15"/>
      <c r="Q10" s="21" t="s">
        <v>375</v>
      </c>
      <c r="R10" s="16"/>
    </row>
    <row r="11" s="4" customFormat="1" ht="117" customHeight="1" spans="1:18">
      <c r="A11" s="10">
        <v>5</v>
      </c>
      <c r="B11" s="11" t="s">
        <v>23</v>
      </c>
      <c r="C11" s="52" t="s">
        <v>55</v>
      </c>
      <c r="D11" s="11" t="s">
        <v>25</v>
      </c>
      <c r="E11" s="11" t="s">
        <v>56</v>
      </c>
      <c r="F11" s="34">
        <v>2026.4</v>
      </c>
      <c r="G11" s="34" t="s">
        <v>27</v>
      </c>
      <c r="H11" s="11" t="s">
        <v>57</v>
      </c>
      <c r="I11" s="16" t="s">
        <v>58</v>
      </c>
      <c r="J11" s="11">
        <v>196</v>
      </c>
      <c r="K11" s="11">
        <v>186</v>
      </c>
      <c r="L11" s="10">
        <f t="shared" si="0"/>
        <v>10</v>
      </c>
      <c r="M11" s="11" t="s">
        <v>59</v>
      </c>
      <c r="N11" s="16" t="s">
        <v>60</v>
      </c>
      <c r="O11" s="16" t="s">
        <v>61</v>
      </c>
      <c r="P11" s="15" t="s">
        <v>47</v>
      </c>
      <c r="Q11" s="21" t="s">
        <v>375</v>
      </c>
      <c r="R11" s="16"/>
    </row>
    <row r="12" s="4" customFormat="1" ht="95" customHeight="1" spans="1:18">
      <c r="A12" s="10">
        <v>6</v>
      </c>
      <c r="B12" s="11" t="s">
        <v>23</v>
      </c>
      <c r="C12" s="52" t="s">
        <v>62</v>
      </c>
      <c r="D12" s="11" t="s">
        <v>25</v>
      </c>
      <c r="E12" s="11" t="s">
        <v>63</v>
      </c>
      <c r="F12" s="34">
        <v>2026.4</v>
      </c>
      <c r="G12" s="34" t="s">
        <v>27</v>
      </c>
      <c r="H12" s="11" t="s">
        <v>64</v>
      </c>
      <c r="I12" s="16" t="s">
        <v>376</v>
      </c>
      <c r="J12" s="11">
        <v>90</v>
      </c>
      <c r="K12" s="11">
        <v>84</v>
      </c>
      <c r="L12" s="10">
        <f t="shared" si="0"/>
        <v>6</v>
      </c>
      <c r="M12" s="11" t="s">
        <v>66</v>
      </c>
      <c r="N12" s="16" t="s">
        <v>377</v>
      </c>
      <c r="O12" s="16" t="s">
        <v>68</v>
      </c>
      <c r="P12" s="15"/>
      <c r="Q12" s="21" t="s">
        <v>375</v>
      </c>
      <c r="R12" s="16"/>
    </row>
    <row r="13" s="4" customFormat="1" ht="95" customHeight="1" spans="1:18">
      <c r="A13" s="10">
        <v>7</v>
      </c>
      <c r="B13" s="11" t="s">
        <v>23</v>
      </c>
      <c r="C13" s="52" t="s">
        <v>69</v>
      </c>
      <c r="D13" s="11" t="s">
        <v>25</v>
      </c>
      <c r="E13" s="11" t="s">
        <v>70</v>
      </c>
      <c r="F13" s="34">
        <v>2026.4</v>
      </c>
      <c r="G13" s="34" t="s">
        <v>27</v>
      </c>
      <c r="H13" s="11" t="s">
        <v>71</v>
      </c>
      <c r="I13" s="16" t="s">
        <v>72</v>
      </c>
      <c r="J13" s="11">
        <v>11.06</v>
      </c>
      <c r="K13" s="11">
        <v>11.06</v>
      </c>
      <c r="L13" s="10">
        <f t="shared" si="0"/>
        <v>0</v>
      </c>
      <c r="M13" s="11" t="s">
        <v>73</v>
      </c>
      <c r="N13" s="16" t="s">
        <v>74</v>
      </c>
      <c r="O13" s="16" t="s">
        <v>75</v>
      </c>
      <c r="P13" s="15"/>
      <c r="Q13" s="21" t="s">
        <v>375</v>
      </c>
      <c r="R13" s="16"/>
    </row>
    <row r="14" s="4" customFormat="1" ht="95" customHeight="1" spans="1:18">
      <c r="A14" s="10">
        <v>8</v>
      </c>
      <c r="B14" s="11" t="s">
        <v>23</v>
      </c>
      <c r="C14" s="52" t="s">
        <v>76</v>
      </c>
      <c r="D14" s="11" t="s">
        <v>25</v>
      </c>
      <c r="E14" s="11" t="s">
        <v>77</v>
      </c>
      <c r="F14" s="34">
        <v>2026.4</v>
      </c>
      <c r="G14" s="34" t="s">
        <v>27</v>
      </c>
      <c r="H14" s="11" t="s">
        <v>78</v>
      </c>
      <c r="I14" s="16" t="s">
        <v>79</v>
      </c>
      <c r="J14" s="11">
        <v>64</v>
      </c>
      <c r="K14" s="11">
        <v>57</v>
      </c>
      <c r="L14" s="10">
        <f t="shared" si="0"/>
        <v>7</v>
      </c>
      <c r="M14" s="11" t="s">
        <v>80</v>
      </c>
      <c r="N14" s="16" t="s">
        <v>81</v>
      </c>
      <c r="O14" s="16" t="s">
        <v>82</v>
      </c>
      <c r="P14" s="15"/>
      <c r="Q14" s="21" t="s">
        <v>375</v>
      </c>
      <c r="R14" s="16"/>
    </row>
    <row r="15" s="4" customFormat="1" ht="95" customHeight="1" spans="1:18">
      <c r="A15" s="10">
        <v>9</v>
      </c>
      <c r="B15" s="11" t="s">
        <v>23</v>
      </c>
      <c r="C15" s="52" t="s">
        <v>83</v>
      </c>
      <c r="D15" s="11" t="s">
        <v>25</v>
      </c>
      <c r="E15" s="11" t="s">
        <v>84</v>
      </c>
      <c r="F15" s="34">
        <v>2026.4</v>
      </c>
      <c r="G15" s="34" t="s">
        <v>27</v>
      </c>
      <c r="H15" s="11" t="s">
        <v>85</v>
      </c>
      <c r="I15" s="16" t="s">
        <v>86</v>
      </c>
      <c r="J15" s="11">
        <v>155</v>
      </c>
      <c r="K15" s="11">
        <v>139</v>
      </c>
      <c r="L15" s="10">
        <f t="shared" si="0"/>
        <v>16</v>
      </c>
      <c r="M15" s="11" t="s">
        <v>87</v>
      </c>
      <c r="N15" s="16" t="s">
        <v>88</v>
      </c>
      <c r="O15" s="16" t="s">
        <v>89</v>
      </c>
      <c r="P15" s="15"/>
      <c r="Q15" s="21" t="s">
        <v>375</v>
      </c>
      <c r="R15" s="16"/>
    </row>
    <row r="16" s="4" customFormat="1" ht="95" customHeight="1" spans="1:18">
      <c r="A16" s="10">
        <v>10</v>
      </c>
      <c r="B16" s="11" t="s">
        <v>23</v>
      </c>
      <c r="C16" s="52" t="s">
        <v>90</v>
      </c>
      <c r="D16" s="11" t="s">
        <v>25</v>
      </c>
      <c r="E16" s="11" t="s">
        <v>91</v>
      </c>
      <c r="F16" s="34">
        <v>2026.4</v>
      </c>
      <c r="G16" s="34" t="s">
        <v>27</v>
      </c>
      <c r="H16" s="11" t="s">
        <v>92</v>
      </c>
      <c r="I16" s="16" t="s">
        <v>93</v>
      </c>
      <c r="J16" s="11">
        <v>117</v>
      </c>
      <c r="K16" s="11">
        <v>107</v>
      </c>
      <c r="L16" s="10">
        <f t="shared" si="0"/>
        <v>10</v>
      </c>
      <c r="M16" s="11" t="s">
        <v>94</v>
      </c>
      <c r="N16" s="16" t="s">
        <v>95</v>
      </c>
      <c r="O16" s="16" t="s">
        <v>96</v>
      </c>
      <c r="P16" s="15"/>
      <c r="Q16" s="21" t="s">
        <v>375</v>
      </c>
      <c r="R16" s="16"/>
    </row>
    <row r="17" s="4" customFormat="1" ht="95" customHeight="1" spans="1:18">
      <c r="A17" s="10">
        <v>11</v>
      </c>
      <c r="B17" s="11" t="s">
        <v>23</v>
      </c>
      <c r="C17" s="52" t="s">
        <v>97</v>
      </c>
      <c r="D17" s="11" t="s">
        <v>25</v>
      </c>
      <c r="E17" s="11" t="s">
        <v>98</v>
      </c>
      <c r="F17" s="34">
        <v>2026.4</v>
      </c>
      <c r="G17" s="34" t="s">
        <v>27</v>
      </c>
      <c r="H17" s="11" t="s">
        <v>99</v>
      </c>
      <c r="I17" s="16" t="s">
        <v>100</v>
      </c>
      <c r="J17" s="11">
        <v>85</v>
      </c>
      <c r="K17" s="11">
        <v>78</v>
      </c>
      <c r="L17" s="10">
        <f t="shared" si="0"/>
        <v>7</v>
      </c>
      <c r="M17" s="11" t="s">
        <v>101</v>
      </c>
      <c r="N17" s="16" t="s">
        <v>102</v>
      </c>
      <c r="O17" s="16" t="s">
        <v>103</v>
      </c>
      <c r="P17" s="15"/>
      <c r="Q17" s="21" t="s">
        <v>375</v>
      </c>
      <c r="R17" s="16"/>
    </row>
    <row r="18" s="43" customFormat="1" ht="95" customHeight="1" spans="1:18">
      <c r="A18" s="10">
        <v>12</v>
      </c>
      <c r="B18" s="11" t="s">
        <v>23</v>
      </c>
      <c r="C18" s="52" t="s">
        <v>104</v>
      </c>
      <c r="D18" s="11" t="s">
        <v>25</v>
      </c>
      <c r="E18" s="11" t="s">
        <v>105</v>
      </c>
      <c r="F18" s="34">
        <v>2026.4</v>
      </c>
      <c r="G18" s="34" t="s">
        <v>27</v>
      </c>
      <c r="H18" s="11" t="s">
        <v>106</v>
      </c>
      <c r="I18" s="16" t="s">
        <v>107</v>
      </c>
      <c r="J18" s="11">
        <v>24.58</v>
      </c>
      <c r="K18" s="11">
        <v>24.58</v>
      </c>
      <c r="L18" s="10">
        <v>1.73</v>
      </c>
      <c r="M18" s="11" t="s">
        <v>108</v>
      </c>
      <c r="N18" s="16" t="s">
        <v>109</v>
      </c>
      <c r="O18" s="16" t="s">
        <v>110</v>
      </c>
      <c r="P18" s="15"/>
      <c r="Q18" s="21" t="s">
        <v>375</v>
      </c>
      <c r="R18" s="16"/>
    </row>
    <row r="19" s="1" customFormat="1" ht="95" customHeight="1" spans="1:18">
      <c r="A19" s="10">
        <v>13</v>
      </c>
      <c r="B19" s="11" t="s">
        <v>132</v>
      </c>
      <c r="C19" s="53" t="s">
        <v>232</v>
      </c>
      <c r="D19" s="11" t="s">
        <v>25</v>
      </c>
      <c r="E19" s="11" t="s">
        <v>233</v>
      </c>
      <c r="F19" s="34">
        <v>2026.4</v>
      </c>
      <c r="G19" s="34" t="s">
        <v>27</v>
      </c>
      <c r="H19" s="11" t="s">
        <v>92</v>
      </c>
      <c r="I19" s="54" t="s">
        <v>378</v>
      </c>
      <c r="J19" s="11">
        <v>199</v>
      </c>
      <c r="K19" s="11">
        <v>199</v>
      </c>
      <c r="L19" s="10">
        <f t="shared" ref="L19:L33" si="1">J19-K19</f>
        <v>0</v>
      </c>
      <c r="M19" s="11" t="s">
        <v>235</v>
      </c>
      <c r="N19" s="37" t="s">
        <v>236</v>
      </c>
      <c r="O19" s="37" t="s">
        <v>237</v>
      </c>
      <c r="P19" s="15" t="s">
        <v>379</v>
      </c>
      <c r="Q19" s="41" t="s">
        <v>380</v>
      </c>
      <c r="R19" s="16" t="s">
        <v>381</v>
      </c>
    </row>
    <row r="20" s="2" customFormat="1" ht="95" customHeight="1" spans="1:18">
      <c r="A20" s="55">
        <v>14</v>
      </c>
      <c r="B20" s="56" t="s">
        <v>132</v>
      </c>
      <c r="C20" s="57" t="s">
        <v>238</v>
      </c>
      <c r="D20" s="56" t="s">
        <v>25</v>
      </c>
      <c r="E20" s="56" t="s">
        <v>239</v>
      </c>
      <c r="F20" s="58">
        <v>2026.4</v>
      </c>
      <c r="G20" s="58" t="s">
        <v>27</v>
      </c>
      <c r="H20" s="56" t="s">
        <v>240</v>
      </c>
      <c r="I20" s="54" t="s">
        <v>241</v>
      </c>
      <c r="J20" s="56">
        <v>56</v>
      </c>
      <c r="K20" s="56">
        <v>56</v>
      </c>
      <c r="L20" s="55">
        <f t="shared" si="1"/>
        <v>0</v>
      </c>
      <c r="M20" s="56" t="s">
        <v>242</v>
      </c>
      <c r="N20" s="59" t="s">
        <v>236</v>
      </c>
      <c r="O20" s="59" t="s">
        <v>237</v>
      </c>
      <c r="P20" s="60" t="s">
        <v>379</v>
      </c>
      <c r="Q20" s="61" t="s">
        <v>380</v>
      </c>
      <c r="R20" s="54"/>
    </row>
    <row r="21" s="4" customFormat="1" ht="95" customHeight="1" spans="1:18">
      <c r="A21" s="10">
        <v>15</v>
      </c>
      <c r="B21" s="11" t="s">
        <v>132</v>
      </c>
      <c r="C21" s="53" t="s">
        <v>243</v>
      </c>
      <c r="D21" s="11" t="s">
        <v>25</v>
      </c>
      <c r="E21" s="11" t="s">
        <v>244</v>
      </c>
      <c r="F21" s="34">
        <v>2026.4</v>
      </c>
      <c r="G21" s="34" t="s">
        <v>27</v>
      </c>
      <c r="H21" s="11" t="s">
        <v>57</v>
      </c>
      <c r="I21" s="54" t="s">
        <v>245</v>
      </c>
      <c r="J21" s="11">
        <v>189</v>
      </c>
      <c r="K21" s="11">
        <v>189</v>
      </c>
      <c r="L21" s="10">
        <f t="shared" si="1"/>
        <v>0</v>
      </c>
      <c r="M21" s="11" t="s">
        <v>246</v>
      </c>
      <c r="N21" s="37" t="s">
        <v>236</v>
      </c>
      <c r="O21" s="37" t="s">
        <v>237</v>
      </c>
      <c r="P21" s="15" t="s">
        <v>379</v>
      </c>
      <c r="Q21" s="41" t="s">
        <v>380</v>
      </c>
      <c r="R21" s="16" t="s">
        <v>382</v>
      </c>
    </row>
    <row r="22" s="1" customFormat="1" ht="84" customHeight="1" spans="1:18">
      <c r="A22" s="10">
        <v>16</v>
      </c>
      <c r="B22" s="11" t="s">
        <v>23</v>
      </c>
      <c r="C22" s="62" t="s">
        <v>192</v>
      </c>
      <c r="D22" s="11" t="s">
        <v>193</v>
      </c>
      <c r="E22" s="11" t="s">
        <v>194</v>
      </c>
      <c r="F22" s="11">
        <v>2026.5</v>
      </c>
      <c r="G22" s="38" t="s">
        <v>27</v>
      </c>
      <c r="H22" s="11" t="s">
        <v>57</v>
      </c>
      <c r="I22" s="16" t="s">
        <v>195</v>
      </c>
      <c r="J22" s="11">
        <v>160</v>
      </c>
      <c r="K22" s="11">
        <v>160</v>
      </c>
      <c r="L22" s="10">
        <f t="shared" si="1"/>
        <v>0</v>
      </c>
      <c r="M22" s="11" t="s">
        <v>196</v>
      </c>
      <c r="N22" s="16" t="s">
        <v>197</v>
      </c>
      <c r="O22" s="16" t="s">
        <v>198</v>
      </c>
      <c r="P22" s="15"/>
      <c r="Q22" s="41" t="s">
        <v>383</v>
      </c>
      <c r="R22" s="16" t="s">
        <v>384</v>
      </c>
    </row>
    <row r="23" s="1" customFormat="1" ht="90" customHeight="1" spans="1:18">
      <c r="A23" s="10">
        <v>17</v>
      </c>
      <c r="B23" s="11" t="s">
        <v>23</v>
      </c>
      <c r="C23" s="62" t="s">
        <v>199</v>
      </c>
      <c r="D23" s="11" t="s">
        <v>25</v>
      </c>
      <c r="E23" s="11" t="s">
        <v>194</v>
      </c>
      <c r="F23" s="11">
        <v>2026.6</v>
      </c>
      <c r="G23" s="38" t="s">
        <v>27</v>
      </c>
      <c r="H23" s="11" t="s">
        <v>57</v>
      </c>
      <c r="I23" s="16" t="s">
        <v>200</v>
      </c>
      <c r="J23" s="11">
        <v>660</v>
      </c>
      <c r="K23" s="11">
        <v>120</v>
      </c>
      <c r="L23" s="10">
        <f t="shared" si="1"/>
        <v>540</v>
      </c>
      <c r="M23" s="11" t="s">
        <v>196</v>
      </c>
      <c r="N23" s="16" t="s">
        <v>201</v>
      </c>
      <c r="O23" s="16" t="s">
        <v>198</v>
      </c>
      <c r="P23" s="15"/>
      <c r="Q23" s="41" t="s">
        <v>383</v>
      </c>
      <c r="R23" s="16" t="s">
        <v>385</v>
      </c>
    </row>
    <row r="24" s="1" customFormat="1" ht="84" customHeight="1" spans="1:18">
      <c r="A24" s="10">
        <v>18</v>
      </c>
      <c r="B24" s="11" t="s">
        <v>132</v>
      </c>
      <c r="C24" s="53" t="s">
        <v>247</v>
      </c>
      <c r="D24" s="11" t="s">
        <v>25</v>
      </c>
      <c r="E24" s="11" t="s">
        <v>248</v>
      </c>
      <c r="F24" s="11">
        <v>2026.8</v>
      </c>
      <c r="G24" s="11">
        <v>2026.09</v>
      </c>
      <c r="H24" s="11" t="s">
        <v>249</v>
      </c>
      <c r="I24" s="16" t="s">
        <v>250</v>
      </c>
      <c r="J24" s="11">
        <v>100</v>
      </c>
      <c r="K24" s="11">
        <v>100</v>
      </c>
      <c r="L24" s="10">
        <f t="shared" si="1"/>
        <v>0</v>
      </c>
      <c r="M24" s="11" t="s">
        <v>251</v>
      </c>
      <c r="N24" s="16" t="s">
        <v>252</v>
      </c>
      <c r="O24" s="16" t="s">
        <v>145</v>
      </c>
      <c r="P24" s="15"/>
      <c r="Q24" s="41" t="s">
        <v>386</v>
      </c>
      <c r="R24" s="16" t="s">
        <v>382</v>
      </c>
    </row>
    <row r="25" s="1" customFormat="1" ht="113" customHeight="1" spans="1:18">
      <c r="A25" s="10">
        <v>19</v>
      </c>
      <c r="B25" s="11" t="s">
        <v>132</v>
      </c>
      <c r="C25" s="53" t="s">
        <v>253</v>
      </c>
      <c r="D25" s="11" t="s">
        <v>25</v>
      </c>
      <c r="E25" s="11" t="s">
        <v>254</v>
      </c>
      <c r="F25" s="34">
        <v>2026.4</v>
      </c>
      <c r="G25" s="34" t="s">
        <v>27</v>
      </c>
      <c r="H25" s="11" t="s">
        <v>50</v>
      </c>
      <c r="I25" s="63" t="s">
        <v>255</v>
      </c>
      <c r="J25" s="11">
        <v>136</v>
      </c>
      <c r="K25" s="11">
        <v>136</v>
      </c>
      <c r="L25" s="10">
        <f t="shared" si="1"/>
        <v>0</v>
      </c>
      <c r="M25" s="11" t="s">
        <v>256</v>
      </c>
      <c r="N25" s="37" t="s">
        <v>236</v>
      </c>
      <c r="O25" s="37" t="s">
        <v>237</v>
      </c>
      <c r="P25" s="15" t="s">
        <v>379</v>
      </c>
      <c r="Q25" s="41" t="s">
        <v>386</v>
      </c>
      <c r="R25" s="16"/>
    </row>
    <row r="26" s="1" customFormat="1" ht="113" customHeight="1" spans="1:18">
      <c r="A26" s="10">
        <v>20</v>
      </c>
      <c r="B26" s="11" t="s">
        <v>132</v>
      </c>
      <c r="C26" s="53" t="s">
        <v>257</v>
      </c>
      <c r="D26" s="11" t="s">
        <v>25</v>
      </c>
      <c r="E26" s="11" t="s">
        <v>258</v>
      </c>
      <c r="F26" s="11">
        <v>2026.6</v>
      </c>
      <c r="G26" s="11">
        <v>2026.9</v>
      </c>
      <c r="H26" s="11" t="s">
        <v>50</v>
      </c>
      <c r="I26" s="63" t="s">
        <v>259</v>
      </c>
      <c r="J26" s="11">
        <v>120</v>
      </c>
      <c r="K26" s="11">
        <v>120</v>
      </c>
      <c r="L26" s="10">
        <f t="shared" si="1"/>
        <v>0</v>
      </c>
      <c r="M26" s="11" t="s">
        <v>260</v>
      </c>
      <c r="N26" s="16" t="s">
        <v>261</v>
      </c>
      <c r="O26" s="16" t="s">
        <v>262</v>
      </c>
      <c r="P26" s="15"/>
      <c r="Q26" s="41" t="s">
        <v>380</v>
      </c>
      <c r="R26" s="16"/>
    </row>
    <row r="27" s="1" customFormat="1" ht="113" customHeight="1" spans="1:18">
      <c r="A27" s="10">
        <v>21</v>
      </c>
      <c r="B27" s="11" t="s">
        <v>132</v>
      </c>
      <c r="C27" s="62" t="s">
        <v>263</v>
      </c>
      <c r="D27" s="11" t="s">
        <v>25</v>
      </c>
      <c r="E27" s="11" t="s">
        <v>264</v>
      </c>
      <c r="F27" s="11">
        <v>2026.6</v>
      </c>
      <c r="G27" s="38" t="s">
        <v>27</v>
      </c>
      <c r="H27" s="11" t="s">
        <v>50</v>
      </c>
      <c r="I27" s="63" t="s">
        <v>265</v>
      </c>
      <c r="J27" s="11">
        <v>180</v>
      </c>
      <c r="K27" s="11">
        <v>180</v>
      </c>
      <c r="L27" s="10">
        <f t="shared" si="1"/>
        <v>0</v>
      </c>
      <c r="M27" s="11" t="s">
        <v>266</v>
      </c>
      <c r="N27" s="16" t="s">
        <v>261</v>
      </c>
      <c r="O27" s="16" t="s">
        <v>262</v>
      </c>
      <c r="P27" s="10"/>
      <c r="Q27" s="41" t="s">
        <v>380</v>
      </c>
      <c r="R27" s="16"/>
    </row>
    <row r="28" s="3" customFormat="1" ht="113" customHeight="1" spans="1:18">
      <c r="A28" s="10">
        <v>22</v>
      </c>
      <c r="B28" s="11" t="s">
        <v>132</v>
      </c>
      <c r="C28" s="62" t="s">
        <v>267</v>
      </c>
      <c r="D28" s="11" t="s">
        <v>25</v>
      </c>
      <c r="E28" s="11" t="s">
        <v>268</v>
      </c>
      <c r="F28" s="11">
        <v>2026.6</v>
      </c>
      <c r="G28" s="38" t="s">
        <v>27</v>
      </c>
      <c r="H28" s="11" t="s">
        <v>50</v>
      </c>
      <c r="I28" s="63" t="s">
        <v>269</v>
      </c>
      <c r="J28" s="11">
        <v>180</v>
      </c>
      <c r="K28" s="11">
        <v>180</v>
      </c>
      <c r="L28" s="10">
        <f t="shared" si="1"/>
        <v>0</v>
      </c>
      <c r="M28" s="11" t="s">
        <v>270</v>
      </c>
      <c r="N28" s="16" t="s">
        <v>261</v>
      </c>
      <c r="O28" s="16" t="s">
        <v>262</v>
      </c>
      <c r="P28" s="11"/>
      <c r="Q28" s="41" t="s">
        <v>380</v>
      </c>
      <c r="R28" s="16"/>
    </row>
    <row r="29" s="1" customFormat="1" ht="113" customHeight="1" spans="1:18">
      <c r="A29" s="10">
        <v>23</v>
      </c>
      <c r="B29" s="11" t="s">
        <v>132</v>
      </c>
      <c r="C29" s="53" t="s">
        <v>271</v>
      </c>
      <c r="D29" s="11" t="s">
        <v>25</v>
      </c>
      <c r="E29" s="11" t="s">
        <v>268</v>
      </c>
      <c r="F29" s="11">
        <v>2026.5</v>
      </c>
      <c r="G29" s="38" t="s">
        <v>27</v>
      </c>
      <c r="H29" s="11" t="s">
        <v>50</v>
      </c>
      <c r="I29" s="63" t="s">
        <v>272</v>
      </c>
      <c r="J29" s="11">
        <v>115</v>
      </c>
      <c r="K29" s="11">
        <v>115</v>
      </c>
      <c r="L29" s="10">
        <f t="shared" si="1"/>
        <v>0</v>
      </c>
      <c r="M29" s="11" t="s">
        <v>273</v>
      </c>
      <c r="N29" s="16" t="s">
        <v>261</v>
      </c>
      <c r="O29" s="16" t="s">
        <v>262</v>
      </c>
      <c r="P29" s="10"/>
      <c r="Q29" s="41" t="s">
        <v>380</v>
      </c>
      <c r="R29" s="16"/>
    </row>
    <row r="30" s="1" customFormat="1" ht="113" customHeight="1" spans="1:18">
      <c r="A30" s="10">
        <v>24</v>
      </c>
      <c r="B30" s="11" t="s">
        <v>132</v>
      </c>
      <c r="C30" s="53" t="s">
        <v>274</v>
      </c>
      <c r="D30" s="11" t="s">
        <v>275</v>
      </c>
      <c r="E30" s="11" t="s">
        <v>203</v>
      </c>
      <c r="F30" s="11">
        <v>2026.6</v>
      </c>
      <c r="G30" s="11">
        <v>2026.12</v>
      </c>
      <c r="H30" s="11" t="s">
        <v>203</v>
      </c>
      <c r="I30" s="16" t="s">
        <v>276</v>
      </c>
      <c r="J30" s="11">
        <v>195</v>
      </c>
      <c r="K30" s="11">
        <v>195</v>
      </c>
      <c r="L30" s="10">
        <f t="shared" si="1"/>
        <v>0</v>
      </c>
      <c r="M30" s="11" t="s">
        <v>277</v>
      </c>
      <c r="N30" s="16" t="s">
        <v>144</v>
      </c>
      <c r="O30" s="16" t="s">
        <v>278</v>
      </c>
      <c r="P30" s="15"/>
      <c r="Q30" s="41" t="s">
        <v>386</v>
      </c>
      <c r="R30" s="16"/>
    </row>
    <row r="31" s="1" customFormat="1" ht="113" customHeight="1" spans="1:18">
      <c r="A31" s="10">
        <v>25</v>
      </c>
      <c r="B31" s="11" t="s">
        <v>23</v>
      </c>
      <c r="C31" s="53" t="s">
        <v>202</v>
      </c>
      <c r="D31" s="11" t="s">
        <v>25</v>
      </c>
      <c r="E31" s="11" t="s">
        <v>203</v>
      </c>
      <c r="F31" s="11">
        <v>2026.6</v>
      </c>
      <c r="G31" s="11">
        <v>2026.12</v>
      </c>
      <c r="H31" s="11" t="s">
        <v>203</v>
      </c>
      <c r="I31" s="16" t="s">
        <v>204</v>
      </c>
      <c r="J31" s="11">
        <v>195</v>
      </c>
      <c r="K31" s="11">
        <v>195</v>
      </c>
      <c r="L31" s="10">
        <f t="shared" si="1"/>
        <v>0</v>
      </c>
      <c r="M31" s="11" t="s">
        <v>205</v>
      </c>
      <c r="N31" s="16" t="s">
        <v>206</v>
      </c>
      <c r="O31" s="16" t="s">
        <v>207</v>
      </c>
      <c r="P31" s="39"/>
      <c r="Q31" s="41" t="s">
        <v>383</v>
      </c>
      <c r="R31" s="16" t="s">
        <v>387</v>
      </c>
    </row>
    <row r="32" s="1" customFormat="1" ht="113" customHeight="1" spans="1:18">
      <c r="A32" s="10">
        <v>26</v>
      </c>
      <c r="B32" s="11" t="s">
        <v>132</v>
      </c>
      <c r="C32" s="53" t="s">
        <v>279</v>
      </c>
      <c r="D32" s="11" t="s">
        <v>25</v>
      </c>
      <c r="E32" s="11" t="s">
        <v>280</v>
      </c>
      <c r="F32" s="34">
        <v>2026.4</v>
      </c>
      <c r="G32" s="34" t="s">
        <v>27</v>
      </c>
      <c r="H32" s="11" t="s">
        <v>281</v>
      </c>
      <c r="I32" s="16" t="s">
        <v>282</v>
      </c>
      <c r="J32" s="11">
        <v>156</v>
      </c>
      <c r="K32" s="11">
        <v>156</v>
      </c>
      <c r="L32" s="10">
        <f t="shared" si="1"/>
        <v>0</v>
      </c>
      <c r="M32" s="11" t="s">
        <v>283</v>
      </c>
      <c r="N32" s="37" t="s">
        <v>236</v>
      </c>
      <c r="O32" s="37" t="s">
        <v>237</v>
      </c>
      <c r="P32" s="15" t="s">
        <v>379</v>
      </c>
      <c r="Q32" s="41" t="s">
        <v>380</v>
      </c>
      <c r="R32" s="16"/>
    </row>
    <row r="33" s="1" customFormat="1" ht="113" customHeight="1" spans="1:21">
      <c r="A33" s="10">
        <v>27</v>
      </c>
      <c r="B33" s="11" t="s">
        <v>132</v>
      </c>
      <c r="C33" s="53" t="s">
        <v>284</v>
      </c>
      <c r="D33" s="11" t="s">
        <v>25</v>
      </c>
      <c r="E33" s="11" t="s">
        <v>285</v>
      </c>
      <c r="F33" s="11">
        <v>2026.5</v>
      </c>
      <c r="G33" s="11">
        <v>2026.11</v>
      </c>
      <c r="H33" s="11" t="s">
        <v>285</v>
      </c>
      <c r="I33" s="63" t="s">
        <v>388</v>
      </c>
      <c r="J33" s="11">
        <v>100</v>
      </c>
      <c r="K33" s="11">
        <v>100</v>
      </c>
      <c r="L33" s="10">
        <f t="shared" si="1"/>
        <v>0</v>
      </c>
      <c r="M33" s="11" t="s">
        <v>287</v>
      </c>
      <c r="N33" s="63" t="s">
        <v>288</v>
      </c>
      <c r="O33" s="16" t="s">
        <v>289</v>
      </c>
      <c r="P33" s="15"/>
      <c r="Q33" s="41" t="s">
        <v>386</v>
      </c>
      <c r="R33" s="16" t="s">
        <v>389</v>
      </c>
    </row>
    <row r="34" customFormat="1" ht="113" customHeight="1" spans="1:21">
      <c r="A34" s="10">
        <v>28</v>
      </c>
      <c r="B34" s="11" t="s">
        <v>23</v>
      </c>
      <c r="C34" s="62" t="s">
        <v>208</v>
      </c>
      <c r="D34" s="11" t="s">
        <v>25</v>
      </c>
      <c r="E34" s="11" t="s">
        <v>112</v>
      </c>
      <c r="F34" s="14">
        <v>46266</v>
      </c>
      <c r="G34" s="14" t="s">
        <v>141</v>
      </c>
      <c r="H34" s="11" t="s">
        <v>112</v>
      </c>
      <c r="I34" s="11" t="s">
        <v>113</v>
      </c>
      <c r="J34" s="11">
        <v>80</v>
      </c>
      <c r="K34" s="11">
        <v>80</v>
      </c>
      <c r="L34" s="11"/>
      <c r="M34" s="11" t="s">
        <v>209</v>
      </c>
      <c r="N34" s="1" t="s">
        <v>115</v>
      </c>
      <c r="O34" s="11" t="s">
        <v>116</v>
      </c>
      <c r="P34" s="15"/>
      <c r="Q34" s="41" t="s">
        <v>383</v>
      </c>
      <c r="R34" s="16" t="s">
        <v>390</v>
      </c>
      <c r="S34" s="1"/>
      <c r="T34" s="1"/>
      <c r="U34" s="1"/>
    </row>
    <row r="35" s="2" customFormat="1" ht="113" customHeight="1" spans="1:21">
      <c r="A35" s="10">
        <v>29</v>
      </c>
      <c r="B35" s="11" t="s">
        <v>23</v>
      </c>
      <c r="C35" s="62" t="s">
        <v>210</v>
      </c>
      <c r="D35" s="11" t="s">
        <v>25</v>
      </c>
      <c r="E35" s="11" t="s">
        <v>118</v>
      </c>
      <c r="F35" s="14">
        <v>46266</v>
      </c>
      <c r="G35" s="14" t="s">
        <v>141</v>
      </c>
      <c r="H35" s="11" t="s">
        <v>118</v>
      </c>
      <c r="I35" s="11" t="s">
        <v>113</v>
      </c>
      <c r="J35" s="11">
        <v>80</v>
      </c>
      <c r="K35" s="11">
        <v>80</v>
      </c>
      <c r="L35" s="11"/>
      <c r="M35" s="11" t="s">
        <v>209</v>
      </c>
      <c r="N35" s="1" t="s">
        <v>115</v>
      </c>
      <c r="O35" s="11" t="s">
        <v>116</v>
      </c>
      <c r="P35" s="11"/>
      <c r="Q35" s="41" t="s">
        <v>383</v>
      </c>
      <c r="R35" s="16" t="s">
        <v>390</v>
      </c>
    </row>
    <row r="36" s="1" customFormat="1" ht="113" customHeight="1" spans="1:21">
      <c r="A36" s="10">
        <v>30</v>
      </c>
      <c r="B36" s="11" t="s">
        <v>132</v>
      </c>
      <c r="C36" s="53" t="s">
        <v>290</v>
      </c>
      <c r="D36" s="11" t="s">
        <v>25</v>
      </c>
      <c r="E36" s="11" t="s">
        <v>291</v>
      </c>
      <c r="F36" s="34">
        <v>2026.4</v>
      </c>
      <c r="G36" s="34" t="s">
        <v>27</v>
      </c>
      <c r="H36" s="11" t="s">
        <v>35</v>
      </c>
      <c r="I36" s="16" t="s">
        <v>292</v>
      </c>
      <c r="J36" s="11">
        <v>58</v>
      </c>
      <c r="K36" s="11">
        <v>58</v>
      </c>
      <c r="L36" s="10">
        <f>J36-K36</f>
        <v>0</v>
      </c>
      <c r="M36" s="11" t="s">
        <v>293</v>
      </c>
      <c r="N36" s="37" t="s">
        <v>236</v>
      </c>
      <c r="O36" s="37" t="s">
        <v>237</v>
      </c>
      <c r="P36" s="15" t="s">
        <v>379</v>
      </c>
      <c r="Q36" s="41" t="s">
        <v>380</v>
      </c>
      <c r="R36" s="16" t="s">
        <v>391</v>
      </c>
    </row>
    <row r="37" s="3" customFormat="1" ht="113" customHeight="1" spans="1:21">
      <c r="A37" s="10">
        <v>31</v>
      </c>
      <c r="B37" s="11" t="s">
        <v>132</v>
      </c>
      <c r="C37" s="62" t="s">
        <v>294</v>
      </c>
      <c r="D37" s="11" t="s">
        <v>25</v>
      </c>
      <c r="E37" s="11" t="s">
        <v>295</v>
      </c>
      <c r="F37" s="11">
        <v>2026.5</v>
      </c>
      <c r="G37" s="11">
        <v>2026.11</v>
      </c>
      <c r="H37" s="11" t="s">
        <v>295</v>
      </c>
      <c r="I37" s="16" t="s">
        <v>296</v>
      </c>
      <c r="J37" s="11">
        <v>100</v>
      </c>
      <c r="K37" s="11">
        <v>100</v>
      </c>
      <c r="L37" s="10">
        <f>J37-K37</f>
        <v>0</v>
      </c>
      <c r="M37" s="11" t="s">
        <v>297</v>
      </c>
      <c r="N37" s="16" t="s">
        <v>144</v>
      </c>
      <c r="O37" s="16" t="s">
        <v>298</v>
      </c>
      <c r="P37" s="11"/>
      <c r="Q37" s="41" t="s">
        <v>386</v>
      </c>
      <c r="R37" s="16"/>
    </row>
    <row r="38" s="1" customFormat="1" ht="113" customHeight="1" spans="1:21">
      <c r="A38" s="10">
        <v>32</v>
      </c>
      <c r="B38" s="11" t="s">
        <v>23</v>
      </c>
      <c r="C38" s="53" t="s">
        <v>152</v>
      </c>
      <c r="D38" s="11" t="s">
        <v>25</v>
      </c>
      <c r="E38" s="11" t="s">
        <v>211</v>
      </c>
      <c r="F38" s="14">
        <v>46143</v>
      </c>
      <c r="G38" s="14">
        <v>46296</v>
      </c>
      <c r="H38" s="11" t="s">
        <v>154</v>
      </c>
      <c r="I38" s="11" t="s">
        <v>212</v>
      </c>
      <c r="J38" s="11">
        <v>80</v>
      </c>
      <c r="K38" s="11">
        <v>80</v>
      </c>
      <c r="L38" s="11"/>
      <c r="M38" s="11" t="s">
        <v>156</v>
      </c>
      <c r="N38" s="11" t="s">
        <v>213</v>
      </c>
      <c r="O38" s="11" t="s">
        <v>158</v>
      </c>
      <c r="P38" s="15" t="s">
        <v>392</v>
      </c>
      <c r="Q38" s="41" t="s">
        <v>383</v>
      </c>
      <c r="R38" s="11"/>
    </row>
    <row r="39" s="3" customFormat="1" ht="113" customHeight="1" spans="1:21">
      <c r="A39" s="10">
        <v>33</v>
      </c>
      <c r="B39" s="11" t="s">
        <v>132</v>
      </c>
      <c r="C39" s="62" t="s">
        <v>299</v>
      </c>
      <c r="D39" s="11" t="s">
        <v>25</v>
      </c>
      <c r="E39" s="11" t="s">
        <v>300</v>
      </c>
      <c r="F39" s="34">
        <v>2026.4</v>
      </c>
      <c r="G39" s="34" t="s">
        <v>27</v>
      </c>
      <c r="H39" s="11" t="s">
        <v>85</v>
      </c>
      <c r="I39" s="16" t="s">
        <v>301</v>
      </c>
      <c r="J39" s="11">
        <v>96</v>
      </c>
      <c r="K39" s="11">
        <v>96</v>
      </c>
      <c r="L39" s="10">
        <f t="shared" ref="L39:L46" si="2">J39-K39</f>
        <v>0</v>
      </c>
      <c r="M39" s="11" t="s">
        <v>302</v>
      </c>
      <c r="N39" s="37" t="s">
        <v>236</v>
      </c>
      <c r="O39" s="37" t="s">
        <v>237</v>
      </c>
      <c r="P39" s="15" t="s">
        <v>379</v>
      </c>
      <c r="Q39" s="41" t="s">
        <v>386</v>
      </c>
      <c r="R39" s="16" t="s">
        <v>393</v>
      </c>
    </row>
    <row r="40" s="1" customFormat="1" ht="113" customHeight="1" spans="1:21">
      <c r="A40" s="10">
        <v>34</v>
      </c>
      <c r="B40" s="11" t="s">
        <v>132</v>
      </c>
      <c r="C40" s="53" t="s">
        <v>303</v>
      </c>
      <c r="D40" s="11" t="s">
        <v>25</v>
      </c>
      <c r="E40" s="11" t="s">
        <v>304</v>
      </c>
      <c r="F40" s="11">
        <v>2026.5</v>
      </c>
      <c r="G40" s="11">
        <v>2026.9</v>
      </c>
      <c r="H40" s="11" t="s">
        <v>85</v>
      </c>
      <c r="I40" s="16" t="s">
        <v>305</v>
      </c>
      <c r="J40" s="11">
        <v>120</v>
      </c>
      <c r="K40" s="11">
        <v>120</v>
      </c>
      <c r="L40" s="10">
        <f t="shared" si="2"/>
        <v>0</v>
      </c>
      <c r="M40" s="11" t="s">
        <v>306</v>
      </c>
      <c r="N40" s="16" t="s">
        <v>307</v>
      </c>
      <c r="O40" s="16" t="s">
        <v>308</v>
      </c>
      <c r="P40" s="15"/>
      <c r="Q40" s="41" t="s">
        <v>386</v>
      </c>
      <c r="R40" s="16" t="s">
        <v>394</v>
      </c>
    </row>
    <row r="41" s="1" customFormat="1" ht="113" customHeight="1" spans="1:21">
      <c r="A41" s="10">
        <v>35</v>
      </c>
      <c r="B41" s="11" t="s">
        <v>23</v>
      </c>
      <c r="C41" s="62" t="s">
        <v>214</v>
      </c>
      <c r="D41" s="11" t="s">
        <v>25</v>
      </c>
      <c r="E41" s="11" t="s">
        <v>98</v>
      </c>
      <c r="F41" s="11">
        <v>2026.5</v>
      </c>
      <c r="G41" s="11">
        <v>2026.8</v>
      </c>
      <c r="H41" s="11" t="s">
        <v>99</v>
      </c>
      <c r="I41" s="16" t="s">
        <v>215</v>
      </c>
      <c r="J41" s="11">
        <v>25</v>
      </c>
      <c r="K41" s="11">
        <v>25</v>
      </c>
      <c r="L41" s="10">
        <f t="shared" si="2"/>
        <v>0</v>
      </c>
      <c r="M41" s="11" t="s">
        <v>216</v>
      </c>
      <c r="N41" s="16" t="s">
        <v>217</v>
      </c>
      <c r="O41" s="16" t="s">
        <v>218</v>
      </c>
      <c r="P41" s="15"/>
      <c r="Q41" s="41" t="s">
        <v>383</v>
      </c>
      <c r="R41" s="16" t="s">
        <v>395</v>
      </c>
    </row>
    <row r="42" s="1" customFormat="1" ht="113" customHeight="1" spans="1:21">
      <c r="A42" s="10">
        <v>36</v>
      </c>
      <c r="B42" s="11" t="s">
        <v>132</v>
      </c>
      <c r="C42" s="53" t="s">
        <v>309</v>
      </c>
      <c r="D42" s="11" t="s">
        <v>25</v>
      </c>
      <c r="E42" s="11" t="s">
        <v>98</v>
      </c>
      <c r="F42" s="11">
        <v>2026.7</v>
      </c>
      <c r="G42" s="11">
        <v>2026.8</v>
      </c>
      <c r="H42" s="11" t="s">
        <v>99</v>
      </c>
      <c r="I42" s="16" t="s">
        <v>310</v>
      </c>
      <c r="J42" s="11">
        <v>150</v>
      </c>
      <c r="K42" s="11">
        <v>150</v>
      </c>
      <c r="L42" s="10">
        <f t="shared" si="2"/>
        <v>0</v>
      </c>
      <c r="M42" s="11">
        <v>170</v>
      </c>
      <c r="N42" s="16" t="s">
        <v>311</v>
      </c>
      <c r="O42" s="16" t="s">
        <v>312</v>
      </c>
      <c r="P42" s="15"/>
      <c r="Q42" s="41" t="s">
        <v>380</v>
      </c>
      <c r="R42" s="16" t="s">
        <v>396</v>
      </c>
    </row>
    <row r="43" s="1" customFormat="1" ht="113" customHeight="1" spans="1:21">
      <c r="A43" s="10">
        <v>37</v>
      </c>
      <c r="B43" s="11" t="s">
        <v>132</v>
      </c>
      <c r="C43" s="53" t="s">
        <v>313</v>
      </c>
      <c r="D43" s="11" t="s">
        <v>314</v>
      </c>
      <c r="E43" s="11" t="s">
        <v>315</v>
      </c>
      <c r="F43" s="11">
        <v>2026.04</v>
      </c>
      <c r="G43" s="11">
        <v>2026.07</v>
      </c>
      <c r="H43" s="11" t="s">
        <v>316</v>
      </c>
      <c r="I43" s="16" t="s">
        <v>317</v>
      </c>
      <c r="J43" s="11">
        <v>120</v>
      </c>
      <c r="K43" s="11">
        <v>120</v>
      </c>
      <c r="L43" s="10">
        <f t="shared" si="2"/>
        <v>0</v>
      </c>
      <c r="M43" s="11" t="s">
        <v>318</v>
      </c>
      <c r="N43" s="16" t="s">
        <v>319</v>
      </c>
      <c r="O43" s="16" t="s">
        <v>320</v>
      </c>
      <c r="P43" s="15"/>
      <c r="Q43" s="41" t="s">
        <v>380</v>
      </c>
      <c r="R43" s="16"/>
    </row>
    <row r="44" s="2" customFormat="1" ht="113" customHeight="1" spans="1:21">
      <c r="A44" s="10">
        <v>38</v>
      </c>
      <c r="B44" s="11" t="s">
        <v>132</v>
      </c>
      <c r="C44" s="53" t="s">
        <v>321</v>
      </c>
      <c r="D44" s="11" t="s">
        <v>25</v>
      </c>
      <c r="E44" s="11" t="s">
        <v>322</v>
      </c>
      <c r="F44" s="34">
        <v>2026.4</v>
      </c>
      <c r="G44" s="34" t="s">
        <v>27</v>
      </c>
      <c r="H44" s="11" t="s">
        <v>64</v>
      </c>
      <c r="I44" s="16" t="s">
        <v>323</v>
      </c>
      <c r="J44" s="11">
        <v>152</v>
      </c>
      <c r="K44" s="11">
        <v>152</v>
      </c>
      <c r="L44" s="10">
        <f t="shared" si="2"/>
        <v>0</v>
      </c>
      <c r="M44" s="11" t="s">
        <v>324</v>
      </c>
      <c r="N44" s="37" t="s">
        <v>236</v>
      </c>
      <c r="O44" s="37" t="s">
        <v>237</v>
      </c>
      <c r="P44" s="15" t="s">
        <v>379</v>
      </c>
      <c r="Q44" s="41" t="s">
        <v>386</v>
      </c>
      <c r="R44" s="16"/>
    </row>
    <row r="45" s="1" customFormat="1" ht="113" customHeight="1" spans="1:21">
      <c r="A45" s="10">
        <v>39</v>
      </c>
      <c r="B45" s="11" t="s">
        <v>23</v>
      </c>
      <c r="C45" s="53" t="s">
        <v>219</v>
      </c>
      <c r="D45" s="11" t="s">
        <v>25</v>
      </c>
      <c r="E45" s="11" t="s">
        <v>120</v>
      </c>
      <c r="F45" s="11">
        <v>2026.5</v>
      </c>
      <c r="G45" s="11">
        <v>2026.8</v>
      </c>
      <c r="H45" s="11" t="s">
        <v>120</v>
      </c>
      <c r="I45" s="16" t="s">
        <v>220</v>
      </c>
      <c r="J45" s="11">
        <v>199</v>
      </c>
      <c r="K45" s="11">
        <v>199</v>
      </c>
      <c r="L45" s="10">
        <f t="shared" si="2"/>
        <v>0</v>
      </c>
      <c r="M45" s="11" t="s">
        <v>221</v>
      </c>
      <c r="N45" s="16" t="s">
        <v>222</v>
      </c>
      <c r="O45" s="16" t="s">
        <v>125</v>
      </c>
      <c r="P45" s="15"/>
      <c r="Q45" s="41" t="s">
        <v>383</v>
      </c>
      <c r="R45" s="16"/>
    </row>
    <row r="46" s="2" customFormat="1" ht="113" customHeight="1" spans="1:21">
      <c r="A46" s="10">
        <v>40</v>
      </c>
      <c r="B46" s="11" t="s">
        <v>23</v>
      </c>
      <c r="C46" s="62" t="s">
        <v>223</v>
      </c>
      <c r="D46" s="11" t="s">
        <v>25</v>
      </c>
      <c r="E46" s="11" t="s">
        <v>120</v>
      </c>
      <c r="F46" s="11">
        <v>2026.8</v>
      </c>
      <c r="G46" s="38" t="s">
        <v>27</v>
      </c>
      <c r="H46" s="11" t="s">
        <v>121</v>
      </c>
      <c r="I46" s="16" t="s">
        <v>122</v>
      </c>
      <c r="J46" s="11">
        <v>80</v>
      </c>
      <c r="K46" s="11">
        <v>80</v>
      </c>
      <c r="L46" s="10">
        <f t="shared" si="2"/>
        <v>0</v>
      </c>
      <c r="M46" s="11" t="s">
        <v>123</v>
      </c>
      <c r="N46" s="16" t="s">
        <v>124</v>
      </c>
      <c r="O46" s="16" t="s">
        <v>125</v>
      </c>
      <c r="P46" s="11" t="s">
        <v>47</v>
      </c>
      <c r="Q46" s="41" t="s">
        <v>383</v>
      </c>
      <c r="R46" s="16"/>
    </row>
    <row r="47" s="1" customFormat="1" ht="113" customHeight="1" spans="1:21">
      <c r="A47" s="10">
        <v>41</v>
      </c>
      <c r="B47" s="11" t="s">
        <v>23</v>
      </c>
      <c r="C47" s="62" t="s">
        <v>224</v>
      </c>
      <c r="D47" s="11" t="s">
        <v>25</v>
      </c>
      <c r="E47" s="11" t="s">
        <v>120</v>
      </c>
      <c r="F47" s="11">
        <v>2026.8</v>
      </c>
      <c r="G47" s="38" t="s">
        <v>27</v>
      </c>
      <c r="H47" s="11" t="s">
        <v>127</v>
      </c>
      <c r="I47" s="16" t="s">
        <v>128</v>
      </c>
      <c r="J47" s="11">
        <v>80</v>
      </c>
      <c r="K47" s="11">
        <v>80</v>
      </c>
      <c r="L47" s="11"/>
      <c r="M47" s="11" t="s">
        <v>129</v>
      </c>
      <c r="N47" s="16" t="s">
        <v>130</v>
      </c>
      <c r="O47" s="16" t="s">
        <v>131</v>
      </c>
      <c r="P47" s="40" t="s">
        <v>47</v>
      </c>
      <c r="Q47" s="41" t="s">
        <v>383</v>
      </c>
      <c r="R47" s="16"/>
    </row>
    <row r="48" s="1" customFormat="1" ht="113" customHeight="1" spans="1:21">
      <c r="A48" s="10">
        <v>42</v>
      </c>
      <c r="B48" s="11" t="s">
        <v>132</v>
      </c>
      <c r="C48" s="62" t="s">
        <v>325</v>
      </c>
      <c r="D48" s="11" t="s">
        <v>25</v>
      </c>
      <c r="E48" s="11" t="s">
        <v>326</v>
      </c>
      <c r="F48" s="11">
        <v>2026.5</v>
      </c>
      <c r="G48" s="38" t="s">
        <v>27</v>
      </c>
      <c r="H48" s="11" t="s">
        <v>326</v>
      </c>
      <c r="I48" s="16" t="s">
        <v>397</v>
      </c>
      <c r="J48" s="11">
        <v>190</v>
      </c>
      <c r="K48" s="11">
        <v>190</v>
      </c>
      <c r="L48" s="10">
        <f t="shared" ref="L48:L63" si="3">J48-K48</f>
        <v>0</v>
      </c>
      <c r="M48" s="11" t="s">
        <v>328</v>
      </c>
      <c r="N48" s="16" t="s">
        <v>144</v>
      </c>
      <c r="O48" s="16" t="s">
        <v>329</v>
      </c>
      <c r="P48" s="10"/>
      <c r="Q48" s="41" t="s">
        <v>386</v>
      </c>
      <c r="R48" s="16"/>
    </row>
    <row r="49" s="1" customFormat="1" ht="113" customHeight="1" spans="1:18">
      <c r="A49" s="10">
        <v>43</v>
      </c>
      <c r="B49" s="11" t="s">
        <v>132</v>
      </c>
      <c r="C49" s="53" t="s">
        <v>330</v>
      </c>
      <c r="D49" s="11" t="s">
        <v>331</v>
      </c>
      <c r="E49" s="11" t="s">
        <v>227</v>
      </c>
      <c r="F49" s="11">
        <v>2026.4</v>
      </c>
      <c r="G49" s="11">
        <v>2026.11</v>
      </c>
      <c r="H49" s="11" t="s">
        <v>227</v>
      </c>
      <c r="I49" s="16" t="s">
        <v>332</v>
      </c>
      <c r="J49" s="11">
        <v>320</v>
      </c>
      <c r="K49" s="11">
        <v>200</v>
      </c>
      <c r="L49" s="10">
        <f t="shared" si="3"/>
        <v>120</v>
      </c>
      <c r="M49" s="11" t="s">
        <v>333</v>
      </c>
      <c r="N49" s="16" t="s">
        <v>334</v>
      </c>
      <c r="O49" s="16" t="s">
        <v>335</v>
      </c>
      <c r="P49" s="15"/>
      <c r="Q49" s="41" t="s">
        <v>386</v>
      </c>
      <c r="R49" s="16"/>
    </row>
    <row r="50" s="2" customFormat="1" ht="113" customHeight="1" spans="1:18">
      <c r="A50" s="10">
        <v>44</v>
      </c>
      <c r="B50" s="11" t="s">
        <v>23</v>
      </c>
      <c r="C50" s="62" t="s">
        <v>225</v>
      </c>
      <c r="D50" s="11" t="s">
        <v>226</v>
      </c>
      <c r="E50" s="11" t="s">
        <v>227</v>
      </c>
      <c r="F50" s="11">
        <v>2026.4</v>
      </c>
      <c r="G50" s="11">
        <v>2026.11</v>
      </c>
      <c r="H50" s="11" t="s">
        <v>227</v>
      </c>
      <c r="I50" s="16" t="s">
        <v>228</v>
      </c>
      <c r="J50" s="11">
        <v>150</v>
      </c>
      <c r="K50" s="11">
        <v>150</v>
      </c>
      <c r="L50" s="10">
        <f t="shared" si="3"/>
        <v>0</v>
      </c>
      <c r="M50" s="11" t="s">
        <v>229</v>
      </c>
      <c r="N50" s="16" t="s">
        <v>230</v>
      </c>
      <c r="O50" s="16" t="s">
        <v>231</v>
      </c>
      <c r="P50" s="11"/>
      <c r="Q50" s="41" t="s">
        <v>383</v>
      </c>
      <c r="R50" s="16"/>
    </row>
    <row r="51" s="1" customFormat="1" ht="113" customHeight="1" spans="1:18">
      <c r="A51" s="10">
        <v>45</v>
      </c>
      <c r="B51" s="11" t="s">
        <v>132</v>
      </c>
      <c r="C51" s="53" t="s">
        <v>336</v>
      </c>
      <c r="D51" s="11" t="s">
        <v>331</v>
      </c>
      <c r="E51" s="11" t="s">
        <v>337</v>
      </c>
      <c r="F51" s="11">
        <v>2026.4</v>
      </c>
      <c r="G51" s="11">
        <v>2026.11</v>
      </c>
      <c r="H51" s="11" t="s">
        <v>337</v>
      </c>
      <c r="I51" s="16" t="s">
        <v>338</v>
      </c>
      <c r="J51" s="11">
        <v>170</v>
      </c>
      <c r="K51" s="11">
        <v>170</v>
      </c>
      <c r="L51" s="10">
        <f t="shared" si="3"/>
        <v>0</v>
      </c>
      <c r="M51" s="11" t="s">
        <v>339</v>
      </c>
      <c r="N51" s="16" t="s">
        <v>340</v>
      </c>
      <c r="O51" s="16" t="s">
        <v>341</v>
      </c>
      <c r="P51" s="10"/>
      <c r="Q51" s="41" t="s">
        <v>386</v>
      </c>
      <c r="R51" s="16"/>
    </row>
    <row r="52" s="1" customFormat="1" ht="113" customHeight="1" spans="1:18">
      <c r="A52" s="10">
        <v>46</v>
      </c>
      <c r="B52" s="11" t="s">
        <v>132</v>
      </c>
      <c r="C52" s="62" t="s">
        <v>342</v>
      </c>
      <c r="D52" s="11" t="s">
        <v>331</v>
      </c>
      <c r="E52" s="11" t="s">
        <v>227</v>
      </c>
      <c r="F52" s="11">
        <v>2026.4</v>
      </c>
      <c r="G52" s="11">
        <v>2026.11</v>
      </c>
      <c r="H52" s="11" t="s">
        <v>227</v>
      </c>
      <c r="I52" s="16" t="s">
        <v>343</v>
      </c>
      <c r="J52" s="11">
        <v>150</v>
      </c>
      <c r="K52" s="11">
        <v>150</v>
      </c>
      <c r="L52" s="10">
        <f t="shared" si="3"/>
        <v>0</v>
      </c>
      <c r="M52" s="11" t="s">
        <v>344</v>
      </c>
      <c r="N52" s="16" t="s">
        <v>345</v>
      </c>
      <c r="O52" s="16" t="s">
        <v>320</v>
      </c>
      <c r="P52" s="18"/>
      <c r="Q52" s="41" t="s">
        <v>386</v>
      </c>
      <c r="R52" s="16"/>
    </row>
    <row r="53" s="1" customFormat="1" ht="113" customHeight="1" spans="1:18">
      <c r="A53" s="10">
        <v>47</v>
      </c>
      <c r="B53" s="11" t="s">
        <v>132</v>
      </c>
      <c r="C53" s="53" t="s">
        <v>346</v>
      </c>
      <c r="D53" s="11" t="s">
        <v>331</v>
      </c>
      <c r="E53" s="11" t="s">
        <v>227</v>
      </c>
      <c r="F53" s="11">
        <v>2026.4</v>
      </c>
      <c r="G53" s="11">
        <v>2026.11</v>
      </c>
      <c r="H53" s="11" t="s">
        <v>227</v>
      </c>
      <c r="I53" s="16" t="s">
        <v>347</v>
      </c>
      <c r="J53" s="11">
        <v>150</v>
      </c>
      <c r="K53" s="11">
        <v>150</v>
      </c>
      <c r="L53" s="10">
        <f t="shared" si="3"/>
        <v>0</v>
      </c>
      <c r="M53" s="11" t="s">
        <v>344</v>
      </c>
      <c r="N53" s="16" t="s">
        <v>144</v>
      </c>
      <c r="O53" s="16" t="s">
        <v>320</v>
      </c>
      <c r="P53" s="10"/>
      <c r="Q53" s="41" t="s">
        <v>386</v>
      </c>
      <c r="R53" s="16"/>
    </row>
    <row r="54" s="3" customFormat="1" ht="113" customHeight="1" spans="1:18">
      <c r="A54" s="10">
        <v>48</v>
      </c>
      <c r="B54" s="11" t="s">
        <v>132</v>
      </c>
      <c r="C54" s="62" t="s">
        <v>348</v>
      </c>
      <c r="D54" s="11" t="s">
        <v>331</v>
      </c>
      <c r="E54" s="11" t="s">
        <v>349</v>
      </c>
      <c r="F54" s="11">
        <v>2026.4</v>
      </c>
      <c r="G54" s="11">
        <v>2026.11</v>
      </c>
      <c r="H54" s="11" t="s">
        <v>349</v>
      </c>
      <c r="I54" s="16" t="s">
        <v>350</v>
      </c>
      <c r="J54" s="11">
        <v>150</v>
      </c>
      <c r="K54" s="11">
        <v>150</v>
      </c>
      <c r="L54" s="10">
        <f t="shared" si="3"/>
        <v>0</v>
      </c>
      <c r="M54" s="11" t="s">
        <v>351</v>
      </c>
      <c r="N54" s="16" t="s">
        <v>144</v>
      </c>
      <c r="O54" s="16" t="s">
        <v>320</v>
      </c>
      <c r="P54" s="11"/>
      <c r="Q54" s="41" t="s">
        <v>386</v>
      </c>
      <c r="R54" s="16"/>
    </row>
    <row r="55" s="4" customFormat="1" ht="113" customHeight="1" spans="1:18">
      <c r="A55" s="10">
        <v>49</v>
      </c>
      <c r="B55" s="11" t="s">
        <v>132</v>
      </c>
      <c r="C55" s="53" t="s">
        <v>352</v>
      </c>
      <c r="D55" s="11" t="s">
        <v>331</v>
      </c>
      <c r="E55" s="11" t="s">
        <v>353</v>
      </c>
      <c r="F55" s="11">
        <v>2026.4</v>
      </c>
      <c r="G55" s="11">
        <v>2026.11</v>
      </c>
      <c r="H55" s="11" t="s">
        <v>353</v>
      </c>
      <c r="I55" s="16" t="s">
        <v>398</v>
      </c>
      <c r="J55" s="11">
        <v>150</v>
      </c>
      <c r="K55" s="11">
        <v>150</v>
      </c>
      <c r="L55" s="10">
        <f t="shared" si="3"/>
        <v>0</v>
      </c>
      <c r="M55" s="11" t="s">
        <v>355</v>
      </c>
      <c r="N55" s="16" t="s">
        <v>144</v>
      </c>
      <c r="O55" s="16" t="s">
        <v>320</v>
      </c>
      <c r="P55" s="18"/>
      <c r="Q55" s="41" t="s">
        <v>386</v>
      </c>
      <c r="R55" s="16"/>
    </row>
    <row r="56" s="2" customFormat="1" ht="113" customHeight="1" spans="1:18">
      <c r="A56" s="55">
        <v>50</v>
      </c>
      <c r="B56" s="56" t="s">
        <v>132</v>
      </c>
      <c r="C56" s="57" t="s">
        <v>133</v>
      </c>
      <c r="D56" s="56" t="s">
        <v>25</v>
      </c>
      <c r="E56" s="56" t="s">
        <v>134</v>
      </c>
      <c r="F56" s="56">
        <v>2026.5</v>
      </c>
      <c r="G56" s="56">
        <v>2025.12</v>
      </c>
      <c r="H56" s="56" t="s">
        <v>135</v>
      </c>
      <c r="I56" s="54" t="s">
        <v>136</v>
      </c>
      <c r="J56" s="56">
        <v>196</v>
      </c>
      <c r="K56" s="56">
        <v>196</v>
      </c>
      <c r="L56" s="55">
        <f t="shared" si="3"/>
        <v>0</v>
      </c>
      <c r="M56" s="56" t="s">
        <v>137</v>
      </c>
      <c r="N56" s="54" t="s">
        <v>138</v>
      </c>
      <c r="O56" s="54" t="s">
        <v>138</v>
      </c>
      <c r="P56" s="60" t="s">
        <v>399</v>
      </c>
      <c r="Q56" s="61" t="s">
        <v>386</v>
      </c>
      <c r="R56" s="54"/>
    </row>
    <row r="57" s="1" customFormat="1" ht="113" customHeight="1" spans="1:18">
      <c r="A57" s="10">
        <v>51</v>
      </c>
      <c r="B57" s="11" t="s">
        <v>146</v>
      </c>
      <c r="C57" s="53" t="s">
        <v>173</v>
      </c>
      <c r="D57" s="11" t="s">
        <v>25</v>
      </c>
      <c r="E57" s="11" t="s">
        <v>135</v>
      </c>
      <c r="F57" s="11">
        <v>2026.1</v>
      </c>
      <c r="G57" s="11">
        <v>2026.12</v>
      </c>
      <c r="H57" s="11" t="s">
        <v>148</v>
      </c>
      <c r="I57" s="16" t="s">
        <v>174</v>
      </c>
      <c r="J57" s="11">
        <v>180</v>
      </c>
      <c r="K57" s="11">
        <v>180</v>
      </c>
      <c r="L57" s="10">
        <f t="shared" si="3"/>
        <v>0</v>
      </c>
      <c r="M57" s="11" t="s">
        <v>175</v>
      </c>
      <c r="N57" s="16" t="s">
        <v>176</v>
      </c>
      <c r="O57" s="16" t="s">
        <v>177</v>
      </c>
      <c r="P57" s="40"/>
      <c r="Q57" s="41" t="s">
        <v>400</v>
      </c>
      <c r="R57" s="16"/>
    </row>
    <row r="58" s="1" customFormat="1" ht="113" customHeight="1" spans="1:18">
      <c r="A58" s="10">
        <v>52</v>
      </c>
      <c r="B58" s="11" t="s">
        <v>146</v>
      </c>
      <c r="C58" s="53" t="s">
        <v>178</v>
      </c>
      <c r="D58" s="11" t="s">
        <v>25</v>
      </c>
      <c r="E58" s="11" t="s">
        <v>135</v>
      </c>
      <c r="F58" s="11">
        <v>2026.1</v>
      </c>
      <c r="G58" s="11">
        <v>2026.12</v>
      </c>
      <c r="H58" s="11" t="s">
        <v>148</v>
      </c>
      <c r="I58" s="16" t="s">
        <v>179</v>
      </c>
      <c r="J58" s="11">
        <v>6</v>
      </c>
      <c r="K58" s="11">
        <v>6</v>
      </c>
      <c r="L58" s="10">
        <f t="shared" si="3"/>
        <v>0</v>
      </c>
      <c r="M58" s="11" t="s">
        <v>180</v>
      </c>
      <c r="N58" s="16" t="s">
        <v>181</v>
      </c>
      <c r="O58" s="16" t="s">
        <v>182</v>
      </c>
      <c r="P58" s="40"/>
      <c r="Q58" s="40" t="s">
        <v>401</v>
      </c>
      <c r="R58" s="16"/>
    </row>
    <row r="59" s="1" customFormat="1" ht="113" customHeight="1" spans="1:18">
      <c r="A59" s="10">
        <v>53</v>
      </c>
      <c r="B59" s="11" t="s">
        <v>146</v>
      </c>
      <c r="C59" s="62" t="s">
        <v>183</v>
      </c>
      <c r="D59" s="11" t="s">
        <v>25</v>
      </c>
      <c r="E59" s="11" t="s">
        <v>135</v>
      </c>
      <c r="F59" s="11">
        <v>2026.1</v>
      </c>
      <c r="G59" s="11">
        <v>2026.12</v>
      </c>
      <c r="H59" s="11" t="s">
        <v>148</v>
      </c>
      <c r="I59" s="16" t="s">
        <v>184</v>
      </c>
      <c r="J59" s="11">
        <v>15</v>
      </c>
      <c r="K59" s="11">
        <v>15</v>
      </c>
      <c r="L59" s="10">
        <f t="shared" si="3"/>
        <v>0</v>
      </c>
      <c r="M59" s="11" t="s">
        <v>185</v>
      </c>
      <c r="N59" s="16" t="s">
        <v>186</v>
      </c>
      <c r="O59" s="16" t="s">
        <v>187</v>
      </c>
      <c r="P59" s="40"/>
      <c r="Q59" s="41" t="s">
        <v>402</v>
      </c>
      <c r="R59" s="16"/>
    </row>
    <row r="60" s="1" customFormat="1" ht="113" customHeight="1" spans="1:18">
      <c r="A60" s="10">
        <v>54</v>
      </c>
      <c r="B60" s="11" t="s">
        <v>146</v>
      </c>
      <c r="C60" s="53" t="s">
        <v>357</v>
      </c>
      <c r="D60" s="11" t="s">
        <v>25</v>
      </c>
      <c r="E60" s="11" t="s">
        <v>135</v>
      </c>
      <c r="F60" s="11">
        <v>2026.1</v>
      </c>
      <c r="G60" s="11">
        <v>2026.12</v>
      </c>
      <c r="H60" s="11" t="s">
        <v>148</v>
      </c>
      <c r="I60" s="16" t="s">
        <v>358</v>
      </c>
      <c r="J60" s="11">
        <v>1</v>
      </c>
      <c r="K60" s="11">
        <v>1</v>
      </c>
      <c r="L60" s="10">
        <f t="shared" si="3"/>
        <v>0</v>
      </c>
      <c r="M60" s="11" t="s">
        <v>359</v>
      </c>
      <c r="N60" s="37" t="s">
        <v>360</v>
      </c>
      <c r="O60" s="16" t="s">
        <v>361</v>
      </c>
      <c r="P60" s="40"/>
      <c r="Q60" s="41" t="s">
        <v>400</v>
      </c>
      <c r="R60" s="16"/>
    </row>
    <row r="61" s="1" customFormat="1" ht="113" customHeight="1" spans="1:18">
      <c r="A61" s="10">
        <v>55</v>
      </c>
      <c r="B61" s="11" t="s">
        <v>146</v>
      </c>
      <c r="C61" s="53" t="s">
        <v>147</v>
      </c>
      <c r="D61" s="11" t="s">
        <v>25</v>
      </c>
      <c r="E61" s="11" t="s">
        <v>135</v>
      </c>
      <c r="F61" s="11">
        <v>2026.1</v>
      </c>
      <c r="G61" s="11">
        <v>2026.12</v>
      </c>
      <c r="H61" s="11" t="s">
        <v>148</v>
      </c>
      <c r="I61" s="16" t="s">
        <v>149</v>
      </c>
      <c r="J61" s="11">
        <v>72</v>
      </c>
      <c r="K61" s="11">
        <v>72</v>
      </c>
      <c r="L61" s="10">
        <f t="shared" si="3"/>
        <v>0</v>
      </c>
      <c r="M61" s="11" t="s">
        <v>150</v>
      </c>
      <c r="N61" s="16" t="s">
        <v>149</v>
      </c>
      <c r="O61" s="16" t="s">
        <v>151</v>
      </c>
      <c r="P61" s="40"/>
      <c r="Q61" s="40" t="s">
        <v>401</v>
      </c>
      <c r="R61" s="16"/>
    </row>
    <row r="62" s="1" customFormat="1" ht="113" customHeight="1" spans="1:18">
      <c r="A62" s="10">
        <v>56</v>
      </c>
      <c r="B62" s="11" t="s">
        <v>146</v>
      </c>
      <c r="C62" s="53" t="s">
        <v>362</v>
      </c>
      <c r="D62" s="11" t="s">
        <v>25</v>
      </c>
      <c r="E62" s="11" t="s">
        <v>135</v>
      </c>
      <c r="F62" s="11">
        <v>2026.1</v>
      </c>
      <c r="G62" s="11">
        <v>2026.12</v>
      </c>
      <c r="H62" s="11" t="s">
        <v>148</v>
      </c>
      <c r="I62" s="16" t="s">
        <v>363</v>
      </c>
      <c r="J62" s="11">
        <v>150</v>
      </c>
      <c r="K62" s="11">
        <v>150</v>
      </c>
      <c r="L62" s="10">
        <f t="shared" si="3"/>
        <v>0</v>
      </c>
      <c r="M62" s="11" t="s">
        <v>364</v>
      </c>
      <c r="N62" s="16" t="s">
        <v>365</v>
      </c>
      <c r="O62" s="16" t="s">
        <v>366</v>
      </c>
      <c r="P62" s="40"/>
      <c r="Q62" s="40" t="s">
        <v>401</v>
      </c>
      <c r="R62" s="16"/>
    </row>
    <row r="63" s="1" customFormat="1" ht="113" customHeight="1" spans="1:18">
      <c r="A63" s="10">
        <v>57</v>
      </c>
      <c r="B63" s="11" t="s">
        <v>146</v>
      </c>
      <c r="C63" s="53" t="s">
        <v>367</v>
      </c>
      <c r="D63" s="11" t="s">
        <v>25</v>
      </c>
      <c r="E63" s="11" t="s">
        <v>135</v>
      </c>
      <c r="F63" s="11">
        <v>2026.1</v>
      </c>
      <c r="G63" s="11">
        <v>2026.12</v>
      </c>
      <c r="H63" s="11" t="s">
        <v>148</v>
      </c>
      <c r="I63" s="16" t="s">
        <v>368</v>
      </c>
      <c r="J63" s="11">
        <v>2</v>
      </c>
      <c r="K63" s="11">
        <v>2</v>
      </c>
      <c r="L63" s="10">
        <f t="shared" si="3"/>
        <v>0</v>
      </c>
      <c r="M63" s="11" t="s">
        <v>369</v>
      </c>
      <c r="N63" s="16" t="s">
        <v>368</v>
      </c>
      <c r="O63" s="16" t="s">
        <v>370</v>
      </c>
      <c r="P63" s="40"/>
      <c r="Q63" s="41" t="s">
        <v>400</v>
      </c>
      <c r="R63" s="16"/>
    </row>
    <row r="64" s="1" customFormat="1" ht="113" customHeight="1" spans="1:18">
      <c r="A64" s="10">
        <v>58</v>
      </c>
      <c r="B64" s="11" t="s">
        <v>23</v>
      </c>
      <c r="C64" s="53" t="s">
        <v>152</v>
      </c>
      <c r="D64" s="11" t="s">
        <v>25</v>
      </c>
      <c r="E64" s="11" t="s">
        <v>371</v>
      </c>
      <c r="F64" s="14">
        <v>46143</v>
      </c>
      <c r="G64" s="14">
        <v>46296</v>
      </c>
      <c r="H64" s="11" t="s">
        <v>154</v>
      </c>
      <c r="I64" s="11" t="s">
        <v>155</v>
      </c>
      <c r="J64" s="11">
        <v>65</v>
      </c>
      <c r="K64" s="11">
        <v>65</v>
      </c>
      <c r="L64" s="11"/>
      <c r="M64" s="11" t="s">
        <v>156</v>
      </c>
      <c r="N64" s="11" t="s">
        <v>157</v>
      </c>
      <c r="O64" s="11" t="s">
        <v>158</v>
      </c>
      <c r="P64" s="15" t="s">
        <v>403</v>
      </c>
      <c r="Q64" s="41" t="s">
        <v>404</v>
      </c>
      <c r="R64" s="11"/>
    </row>
    <row r="65" s="1" customFormat="1" ht="113" customHeight="1" spans="1:18">
      <c r="A65" s="10">
        <v>59</v>
      </c>
      <c r="B65" s="11" t="s">
        <v>23</v>
      </c>
      <c r="C65" s="62" t="s">
        <v>160</v>
      </c>
      <c r="D65" s="11" t="s">
        <v>25</v>
      </c>
      <c r="E65" s="11" t="s">
        <v>161</v>
      </c>
      <c r="F65" s="14">
        <v>46082</v>
      </c>
      <c r="G65" s="14">
        <v>46357</v>
      </c>
      <c r="H65" s="11" t="s">
        <v>71</v>
      </c>
      <c r="I65" s="11" t="s">
        <v>162</v>
      </c>
      <c r="J65" s="11">
        <v>4</v>
      </c>
      <c r="K65" s="11">
        <v>4</v>
      </c>
      <c r="L65" s="11"/>
      <c r="M65" s="11" t="s">
        <v>163</v>
      </c>
      <c r="N65" s="21" t="s">
        <v>164</v>
      </c>
      <c r="O65" s="11" t="s">
        <v>158</v>
      </c>
      <c r="P65" s="15" t="s">
        <v>403</v>
      </c>
      <c r="Q65" s="41" t="s">
        <v>405</v>
      </c>
      <c r="R65" s="11"/>
    </row>
    <row r="66" s="44" customFormat="1" ht="113" customHeight="1" spans="1:18">
      <c r="A66" s="64">
        <v>60</v>
      </c>
      <c r="B66" s="65" t="s">
        <v>132</v>
      </c>
      <c r="C66" s="66" t="s">
        <v>165</v>
      </c>
      <c r="D66" s="65" t="s">
        <v>25</v>
      </c>
      <c r="E66" s="67" t="s">
        <v>166</v>
      </c>
      <c r="F66" s="68">
        <v>46082</v>
      </c>
      <c r="G66" s="68">
        <v>46357</v>
      </c>
      <c r="H66" s="67" t="s">
        <v>167</v>
      </c>
      <c r="I66" s="67" t="s">
        <v>168</v>
      </c>
      <c r="J66" s="67">
        <v>333</v>
      </c>
      <c r="K66" s="67">
        <v>333</v>
      </c>
      <c r="L66" s="67">
        <v>0</v>
      </c>
      <c r="M66" s="67" t="s">
        <v>169</v>
      </c>
      <c r="N66" s="69" t="s">
        <v>170</v>
      </c>
      <c r="O66" s="69" t="s">
        <v>171</v>
      </c>
      <c r="P66" s="67" t="s">
        <v>406</v>
      </c>
      <c r="Q66" s="70" t="s">
        <v>407</v>
      </c>
      <c r="R66" s="67"/>
    </row>
    <row r="67" s="1" customFormat="1" ht="113" customHeight="1" spans="1:18">
      <c r="A67" s="10">
        <v>61</v>
      </c>
      <c r="B67" s="42" t="s">
        <v>132</v>
      </c>
      <c r="C67" s="53" t="s">
        <v>139</v>
      </c>
      <c r="D67" s="42" t="s">
        <v>25</v>
      </c>
      <c r="E67" s="42" t="s">
        <v>140</v>
      </c>
      <c r="F67" s="71">
        <v>46143</v>
      </c>
      <c r="G67" s="42" t="s">
        <v>141</v>
      </c>
      <c r="H67" s="42" t="s">
        <v>71</v>
      </c>
      <c r="I67" s="42" t="s">
        <v>356</v>
      </c>
      <c r="J67" s="42">
        <v>190</v>
      </c>
      <c r="K67" s="42">
        <v>190</v>
      </c>
      <c r="L67" s="42">
        <v>0</v>
      </c>
      <c r="M67" s="42" t="s">
        <v>143</v>
      </c>
      <c r="N67" s="42" t="s">
        <v>144</v>
      </c>
      <c r="O67" s="42" t="s">
        <v>145</v>
      </c>
      <c r="P67" s="42"/>
      <c r="Q67" s="41" t="s">
        <v>380</v>
      </c>
      <c r="R67" s="42"/>
    </row>
    <row r="68" ht="67.5" spans="1:18">
      <c r="A68" s="10">
        <v>62</v>
      </c>
      <c r="B68" s="11" t="s">
        <v>23</v>
      </c>
      <c r="C68" s="72" t="s">
        <v>152</v>
      </c>
      <c r="D68" s="11" t="s">
        <v>25</v>
      </c>
      <c r="E68" s="11" t="s">
        <v>153</v>
      </c>
      <c r="F68" s="14">
        <v>46143</v>
      </c>
      <c r="G68" s="14">
        <v>46296</v>
      </c>
      <c r="H68" s="11" t="s">
        <v>154</v>
      </c>
      <c r="I68" s="11" t="s">
        <v>408</v>
      </c>
      <c r="J68" s="11"/>
      <c r="K68" s="11">
        <v>280</v>
      </c>
      <c r="L68" s="11"/>
      <c r="M68" s="11" t="s">
        <v>156</v>
      </c>
      <c r="N68" s="11"/>
      <c r="O68" s="11" t="s">
        <v>158</v>
      </c>
      <c r="P68" s="15"/>
      <c r="Q68" s="41" t="s">
        <v>383</v>
      </c>
      <c r="R68" s="42"/>
    </row>
  </sheetData>
  <mergeCells count="21">
    <mergeCell ref="A1:Q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 ref="Q3:Q6"/>
    <mergeCell ref="R3:R6"/>
  </mergeCells>
  <hyperlinks>
    <hyperlink ref="C7" r:id="rId1" display="通化县二密镇分布式光伏发电项目（一期）"/>
    <hyperlink ref="C8" r:id="rId2" display="通化县光华镇分布式光伏发电项目（一期）"/>
    <hyperlink ref="C9" r:id="rId3" display="通化县兴林镇分布式光伏发电项目（一期）"/>
    <hyperlink ref="C10" r:id="rId4" display="通化县四棚乡分布式光伏发电项目（一期）"/>
    <hyperlink ref="C11" r:id="rId5" display="通化县大安镇分布式光伏发电项目（一期）"/>
    <hyperlink ref="C12" r:id="rId6" display="通化县东来乡分布式光伏发电项目（一期）"/>
    <hyperlink ref="C13" r:id="rId7" display="通化县快大茂镇分布式光伏发电项目（一期）"/>
    <hyperlink ref="C14" r:id="rId8" display="通化县西江镇分布式光伏发电项目（一期）"/>
    <hyperlink ref="C15" r:id="rId9" display="通化县大泉源乡分布式光伏发电项目（一期）"/>
    <hyperlink ref="C16" r:id="rId10" display="通化县英额布镇分布式光伏发电项目（一期）"/>
    <hyperlink ref="C17" r:id="rId11" display="通化县三棵榆树镇分布式光伏发电项目（一期）"/>
    <hyperlink ref="C19" r:id="rId12" display="英额布镇山头村&#10;道路建设项目"/>
    <hyperlink ref="C21" r:id="rId13" display="大安镇水洞村&#10;道路建设项目"/>
    <hyperlink ref="C22" r:id="rId14" display="大安镇湖上村油坊项目"/>
    <hyperlink ref="C23" r:id="rId15" display="大安镇湖上村有机稻米加工车间项目"/>
    <hyperlink ref="C24" r:id="rId16" display="西江镇民和村车行道罩面建设项目"/>
    <hyperlink ref="C25" r:id="rId17" display="四棚乡三人班村&#10;道路建设项目"/>
    <hyperlink ref="C26" r:id="rId18" display="四棚乡二棚村巷路柏油路建设项目"/>
    <hyperlink ref="C27" r:id="rId19" display="四棚乡车岭背村巷路柏油路建设项目"/>
    <hyperlink ref="C28" r:id="rId20" display="四棚乡老米沟村巷路柏油路建设项目"/>
    <hyperlink ref="C29" r:id="rId21" display="四棚乡头棚村中心屯巷路柏油路建设项目"/>
    <hyperlink ref="C30" r:id="rId22" display="金斗乡金斗村边沟改造项目建设项目"/>
    <hyperlink ref="C31" r:id="rId23" display="金斗乡综合实践教育基地建设项目"/>
    <hyperlink ref="C32" r:id="rId24" display="金斗乡北沟村&#10;道路建设项目"/>
    <hyperlink ref="C33" r:id="rId25" display="石湖镇小流域治理基础设施建设项目"/>
    <hyperlink ref="C34" r:id="rId26" display="东升村防雨防雹棚建设项目"/>
    <hyperlink ref="C35" r:id="rId27" display="长青村防雨防雹棚建设项目"/>
    <hyperlink ref="C36" r:id="rId28" display="光华镇同心村&#10;道路建设项目"/>
    <hyperlink ref="C37" r:id="rId29" display="光华镇长青村基础设施建设"/>
    <hyperlink ref="C38" r:id="rId30" display="大泉源乡&#10;红松干果林项目"/>
    <hyperlink ref="C39" r:id="rId31" display="大泉源乡茧场村&#10;道路建设项目"/>
    <hyperlink ref="C40" r:id="rId31" display="大泉源乡城墙村巷路项目"/>
    <hyperlink ref="C41" r:id="rId32" display="三棵榆树镇鲜食玉米加工项目——续建"/>
    <hyperlink ref="C42" r:id="rId33" display="三棵榆树镇增胜村柏油路项目"/>
    <hyperlink ref="C43" r:id="rId34" display="东来乡河南村修路项目"/>
    <hyperlink ref="C44" r:id="rId35" display="东来乡腰岭村&#10;道路建设项目"/>
    <hyperlink ref="C45" r:id="rId36" display="大荒沟村温室大棚建设项目"/>
    <hyperlink ref="C46" r:id="rId37" display="兴华村蓝莓防雹棚建设项目"/>
    <hyperlink ref="C47" r:id="rId38" display="兴林村蓝莓防雹棚建设项目"/>
    <hyperlink ref="C48" r:id="rId39" display="兴林镇禹甸子村道路柏油铺设工程"/>
    <hyperlink ref="C49" r:id="rId40" display="二密镇马当村集中供热管网新建项目"/>
    <hyperlink ref="C50" r:id="rId41" display="马当村新建冷库项目"/>
    <hyperlink ref="C51" r:id="rId42" display="二密镇曙光村自来水管网项目"/>
    <hyperlink ref="C52" r:id="rId43" display="二密镇马当村河道治理项目"/>
    <hyperlink ref="C53" r:id="rId44" display="二密镇马当村基础设施建设项目"/>
    <hyperlink ref="C54" r:id="rId45" display="二密镇曙光村、向阳村、青沟村基础设施建设项目"/>
    <hyperlink ref="C55" r:id="rId46" display="二密镇正岔村基础设施建设项目"/>
    <hyperlink ref="C56" r:id="rId47" display="通化县2026年脱贫人口饮水安全工程"/>
    <hyperlink ref="C57" r:id="rId48" display="通化县2026年公益岗补贴项目"/>
    <hyperlink ref="C58" r:id="rId49" display="通化县2026年外出劳动力就业交通补贴项目"/>
    <hyperlink ref="C59" r:id="rId50" display="通化县2026年雨露计划项目"/>
    <hyperlink ref="C60" r:id="rId51" display="通化县2026年就业奖补（含帮扶车间）项目"/>
    <hyperlink ref="C61" r:id="rId52" display="通化县2026年小额信贷项目"/>
    <hyperlink ref="C62" r:id="rId53" display="通化县2026年庭院经济项目"/>
    <hyperlink ref="C63" r:id="rId54" display="通化县2026年经营主体奖补项目"/>
    <hyperlink ref="C64" r:id="rId55" display="大泉源乡&#10;红松干果林项目"/>
    <hyperlink ref="C65" r:id="rId56" display="快大茂镇少数民族村传统食品加工项目 "/>
    <hyperlink ref="C66" r:id="rId57" display="通化县国有林总场基础设施建设项目"/>
    <hyperlink ref="C67" r:id="rId58" display="快大茂镇太安村柏油道路铺设项目"/>
    <hyperlink ref="C18" r:id="rId59" display="通化县富江乡分布式光伏发电项目（一期）"/>
    <hyperlink ref="C20" r:id="rId60" display="果松镇先锋村&#10;道路建设项目"/>
  </hyperlinks>
  <pageMargins left="0.751388888888889" right="0.751388888888889" top="1" bottom="1" header="0.5" footer="0.5"/>
  <pageSetup paperSize="9" scale="70"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0"/>
  <sheetViews>
    <sheetView workbookViewId="0">
      <selection activeCell="C66" sqref="C66"/>
    </sheetView>
  </sheetViews>
  <sheetFormatPr defaultColWidth="9" defaultRowHeight="13.5"/>
  <cols>
    <col min="1" max="1" width="10"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27.875" style="30" customWidth="1"/>
    <col min="10" max="10" width="11.875" style="6" customWidth="1"/>
    <col min="11" max="11" width="8" style="6" customWidth="1"/>
    <col min="12" max="12" width="6.375" style="1" customWidth="1"/>
    <col min="13" max="13" width="9" style="1"/>
    <col min="14" max="14" width="15.25" style="23" customWidth="1"/>
    <col min="15" max="15" width="17.5" style="23" customWidth="1"/>
    <col min="16" max="16" width="7" style="1" customWidth="1"/>
    <col min="17" max="16384" width="9" style="1"/>
  </cols>
  <sheetData>
    <row r="1" ht="39" customHeight="1" spans="1:16">
      <c r="A1" s="7" t="s">
        <v>188</v>
      </c>
      <c r="B1" s="7"/>
      <c r="C1" s="7"/>
      <c r="D1" s="7"/>
      <c r="E1" s="7"/>
      <c r="F1" s="7"/>
      <c r="G1" s="7"/>
      <c r="H1" s="7"/>
      <c r="I1" s="31"/>
      <c r="J1" s="7"/>
      <c r="K1" s="7"/>
      <c r="L1" s="7"/>
      <c r="M1" s="7"/>
      <c r="N1" s="31"/>
      <c r="O1" s="31"/>
      <c r="P1" s="7"/>
    </row>
    <row r="2" ht="29" customHeight="1" spans="1:16">
      <c r="A2" s="8" t="s">
        <v>372</v>
      </c>
      <c r="B2" s="9"/>
      <c r="C2" s="9"/>
      <c r="D2" s="9"/>
      <c r="E2" s="9" t="s">
        <v>2</v>
      </c>
      <c r="F2" s="9"/>
      <c r="G2" s="9"/>
      <c r="H2" s="9"/>
      <c r="I2" s="32" t="s">
        <v>3</v>
      </c>
      <c r="J2" s="9"/>
      <c r="K2" s="9"/>
      <c r="L2" s="9"/>
      <c r="M2" s="9" t="s">
        <v>4</v>
      </c>
      <c r="N2" s="32"/>
      <c r="O2" s="32"/>
      <c r="P2" s="9"/>
    </row>
    <row r="3" ht="15.75" customHeight="1" spans="1:16">
      <c r="A3" s="10" t="s">
        <v>5</v>
      </c>
      <c r="B3" s="10" t="s">
        <v>6</v>
      </c>
      <c r="C3" s="10" t="s">
        <v>7</v>
      </c>
      <c r="D3" s="10" t="s">
        <v>8</v>
      </c>
      <c r="E3" s="10" t="s">
        <v>9</v>
      </c>
      <c r="F3" s="10" t="s">
        <v>10</v>
      </c>
      <c r="G3" s="10"/>
      <c r="H3" s="10" t="s">
        <v>11</v>
      </c>
      <c r="I3" s="33" t="s">
        <v>12</v>
      </c>
      <c r="J3" s="10" t="s">
        <v>13</v>
      </c>
      <c r="K3" s="10" t="s">
        <v>14</v>
      </c>
      <c r="L3" s="10"/>
      <c r="M3" s="10" t="s">
        <v>15</v>
      </c>
      <c r="N3" s="33" t="s">
        <v>16</v>
      </c>
      <c r="O3" s="33" t="s">
        <v>17</v>
      </c>
      <c r="P3" s="10" t="s">
        <v>18</v>
      </c>
    </row>
    <row r="4" ht="15.75" customHeight="1" spans="1:16">
      <c r="A4" s="10"/>
      <c r="B4" s="10"/>
      <c r="C4" s="10"/>
      <c r="D4" s="10"/>
      <c r="E4" s="10"/>
      <c r="F4" s="10" t="s">
        <v>19</v>
      </c>
      <c r="G4" s="10" t="s">
        <v>20</v>
      </c>
      <c r="H4" s="10"/>
      <c r="I4" s="33"/>
      <c r="J4" s="10"/>
      <c r="K4" s="10" t="s">
        <v>21</v>
      </c>
      <c r="L4" s="10" t="s">
        <v>22</v>
      </c>
      <c r="M4" s="10"/>
      <c r="N4" s="33"/>
      <c r="O4" s="33"/>
      <c r="P4" s="10"/>
    </row>
    <row r="5" spans="1:16">
      <c r="A5" s="10"/>
      <c r="B5" s="10"/>
      <c r="C5" s="10"/>
      <c r="D5" s="10"/>
      <c r="E5" s="10"/>
      <c r="F5" s="10"/>
      <c r="G5" s="10"/>
      <c r="H5" s="10"/>
      <c r="I5" s="33"/>
      <c r="J5" s="10"/>
      <c r="K5" s="10"/>
      <c r="L5" s="10"/>
      <c r="M5" s="10"/>
      <c r="N5" s="33"/>
      <c r="O5" s="33"/>
      <c r="P5" s="10"/>
    </row>
    <row r="6" spans="1:16">
      <c r="A6" s="10"/>
      <c r="B6" s="10"/>
      <c r="C6" s="10"/>
      <c r="D6" s="10"/>
      <c r="E6" s="10"/>
      <c r="F6" s="10"/>
      <c r="G6" s="10"/>
      <c r="H6" s="10"/>
      <c r="I6" s="33"/>
      <c r="J6" s="10"/>
      <c r="K6" s="10"/>
      <c r="L6" s="10"/>
      <c r="M6" s="10"/>
      <c r="N6" s="33"/>
      <c r="O6" s="33"/>
      <c r="P6" s="10"/>
    </row>
    <row r="7" ht="57" spans="1:16">
      <c r="A7" s="10">
        <v>1</v>
      </c>
      <c r="B7" s="11" t="s">
        <v>23</v>
      </c>
      <c r="C7" s="11" t="s">
        <v>24</v>
      </c>
      <c r="D7" s="10" t="s">
        <v>25</v>
      </c>
      <c r="E7" s="10" t="s">
        <v>26</v>
      </c>
      <c r="F7" s="34">
        <v>2026.4</v>
      </c>
      <c r="G7" s="34" t="s">
        <v>27</v>
      </c>
      <c r="H7" s="10" t="s">
        <v>28</v>
      </c>
      <c r="I7" s="33" t="s">
        <v>29</v>
      </c>
      <c r="J7" s="35">
        <v>88</v>
      </c>
      <c r="K7" s="35">
        <v>81</v>
      </c>
      <c r="L7" s="10">
        <f t="shared" ref="L7:L33" si="0">J7-K7</f>
        <v>7</v>
      </c>
      <c r="M7" s="10" t="s">
        <v>30</v>
      </c>
      <c r="N7" s="36" t="s">
        <v>31</v>
      </c>
      <c r="O7" s="33" t="s">
        <v>32</v>
      </c>
      <c r="P7" s="10"/>
    </row>
    <row r="8" ht="57" customHeight="1" spans="1:16">
      <c r="A8" s="10">
        <v>2</v>
      </c>
      <c r="B8" s="11" t="s">
        <v>23</v>
      </c>
      <c r="C8" s="11" t="s">
        <v>33</v>
      </c>
      <c r="D8" s="11" t="s">
        <v>25</v>
      </c>
      <c r="E8" s="11" t="s">
        <v>34</v>
      </c>
      <c r="F8" s="34">
        <v>2026.4</v>
      </c>
      <c r="G8" s="34" t="s">
        <v>27</v>
      </c>
      <c r="H8" s="11" t="s">
        <v>35</v>
      </c>
      <c r="I8" s="16" t="s">
        <v>36</v>
      </c>
      <c r="J8" s="11">
        <v>34</v>
      </c>
      <c r="K8" s="11">
        <v>32</v>
      </c>
      <c r="L8" s="10">
        <f t="shared" si="0"/>
        <v>2</v>
      </c>
      <c r="M8" s="11" t="s">
        <v>37</v>
      </c>
      <c r="N8" s="16" t="s">
        <v>38</v>
      </c>
      <c r="O8" s="16" t="s">
        <v>39</v>
      </c>
      <c r="P8" s="15"/>
    </row>
    <row r="9" ht="89" customHeight="1" spans="1:16">
      <c r="A9" s="10">
        <v>3</v>
      </c>
      <c r="B9" s="11" t="s">
        <v>23</v>
      </c>
      <c r="C9" s="11" t="s">
        <v>40</v>
      </c>
      <c r="D9" s="11" t="s">
        <v>25</v>
      </c>
      <c r="E9" s="11" t="s">
        <v>41</v>
      </c>
      <c r="F9" s="34">
        <v>2026.4</v>
      </c>
      <c r="G9" s="34" t="s">
        <v>27</v>
      </c>
      <c r="H9" s="11" t="s">
        <v>42</v>
      </c>
      <c r="I9" s="16" t="s">
        <v>43</v>
      </c>
      <c r="J9" s="11">
        <v>186</v>
      </c>
      <c r="K9" s="11">
        <v>176</v>
      </c>
      <c r="L9" s="10">
        <f t="shared" si="0"/>
        <v>10</v>
      </c>
      <c r="M9" s="11" t="s">
        <v>44</v>
      </c>
      <c r="N9" s="16" t="s">
        <v>45</v>
      </c>
      <c r="O9" s="16" t="s">
        <v>46</v>
      </c>
      <c r="P9" s="15" t="s">
        <v>47</v>
      </c>
    </row>
    <row r="10" ht="57" customHeight="1" spans="1:16">
      <c r="A10" s="10">
        <v>4</v>
      </c>
      <c r="B10" s="11" t="s">
        <v>23</v>
      </c>
      <c r="C10" s="11" t="s">
        <v>48</v>
      </c>
      <c r="D10" s="11" t="s">
        <v>25</v>
      </c>
      <c r="E10" s="11" t="s">
        <v>49</v>
      </c>
      <c r="F10" s="34">
        <v>2026.4</v>
      </c>
      <c r="G10" s="34" t="s">
        <v>27</v>
      </c>
      <c r="H10" s="11" t="s">
        <v>50</v>
      </c>
      <c r="I10" s="16" t="s">
        <v>51</v>
      </c>
      <c r="J10" s="11">
        <v>184</v>
      </c>
      <c r="K10" s="11">
        <v>175</v>
      </c>
      <c r="L10" s="10">
        <f t="shared" si="0"/>
        <v>9</v>
      </c>
      <c r="M10" s="11" t="s">
        <v>52</v>
      </c>
      <c r="N10" s="16" t="s">
        <v>53</v>
      </c>
      <c r="O10" s="16" t="s">
        <v>54</v>
      </c>
      <c r="P10" s="15"/>
    </row>
    <row r="11" ht="117" customHeight="1" spans="1:16">
      <c r="A11" s="10">
        <v>5</v>
      </c>
      <c r="B11" s="11" t="s">
        <v>23</v>
      </c>
      <c r="C11" s="11" t="s">
        <v>55</v>
      </c>
      <c r="D11" s="11" t="s">
        <v>25</v>
      </c>
      <c r="E11" s="11" t="s">
        <v>56</v>
      </c>
      <c r="F11" s="34">
        <v>2026.4</v>
      </c>
      <c r="G11" s="34" t="s">
        <v>27</v>
      </c>
      <c r="H11" s="11" t="s">
        <v>57</v>
      </c>
      <c r="I11" s="16" t="s">
        <v>58</v>
      </c>
      <c r="J11" s="11">
        <v>196</v>
      </c>
      <c r="K11" s="11">
        <v>186</v>
      </c>
      <c r="L11" s="10">
        <f t="shared" si="0"/>
        <v>10</v>
      </c>
      <c r="M11" s="11" t="s">
        <v>59</v>
      </c>
      <c r="N11" s="16" t="s">
        <v>60</v>
      </c>
      <c r="O11" s="16" t="s">
        <v>61</v>
      </c>
      <c r="P11" s="15" t="s">
        <v>47</v>
      </c>
    </row>
    <row r="12" ht="57" customHeight="1" spans="1:16">
      <c r="A12" s="10">
        <v>6</v>
      </c>
      <c r="B12" s="11" t="s">
        <v>23</v>
      </c>
      <c r="C12" s="11" t="s">
        <v>62</v>
      </c>
      <c r="D12" s="11" t="s">
        <v>25</v>
      </c>
      <c r="E12" s="11" t="s">
        <v>63</v>
      </c>
      <c r="F12" s="34">
        <v>2026.4</v>
      </c>
      <c r="G12" s="34" t="s">
        <v>27</v>
      </c>
      <c r="H12" s="11" t="s">
        <v>64</v>
      </c>
      <c r="I12" s="16" t="s">
        <v>376</v>
      </c>
      <c r="J12" s="11">
        <v>90</v>
      </c>
      <c r="K12" s="11">
        <v>84</v>
      </c>
      <c r="L12" s="10">
        <f t="shared" si="0"/>
        <v>6</v>
      </c>
      <c r="M12" s="11" t="s">
        <v>66</v>
      </c>
      <c r="N12" s="16" t="s">
        <v>377</v>
      </c>
      <c r="O12" s="16" t="s">
        <v>68</v>
      </c>
      <c r="P12" s="15"/>
    </row>
    <row r="13" ht="57" customHeight="1" spans="1:16">
      <c r="A13" s="10">
        <v>7</v>
      </c>
      <c r="B13" s="11" t="s">
        <v>23</v>
      </c>
      <c r="C13" s="11" t="s">
        <v>69</v>
      </c>
      <c r="D13" s="11" t="s">
        <v>25</v>
      </c>
      <c r="E13" s="11" t="s">
        <v>70</v>
      </c>
      <c r="F13" s="34">
        <v>2026.4</v>
      </c>
      <c r="G13" s="34" t="s">
        <v>27</v>
      </c>
      <c r="H13" s="11" t="s">
        <v>71</v>
      </c>
      <c r="I13" s="16" t="s">
        <v>409</v>
      </c>
      <c r="J13" s="11">
        <v>26</v>
      </c>
      <c r="K13" s="11">
        <v>24</v>
      </c>
      <c r="L13" s="10">
        <f t="shared" si="0"/>
        <v>2</v>
      </c>
      <c r="M13" s="11" t="s">
        <v>410</v>
      </c>
      <c r="N13" s="16" t="s">
        <v>411</v>
      </c>
      <c r="O13" s="16" t="s">
        <v>412</v>
      </c>
      <c r="P13" s="15"/>
    </row>
    <row r="14" ht="57" customHeight="1" spans="1:16">
      <c r="A14" s="10">
        <v>8</v>
      </c>
      <c r="B14" s="11" t="s">
        <v>23</v>
      </c>
      <c r="C14" s="11" t="s">
        <v>76</v>
      </c>
      <c r="D14" s="11" t="s">
        <v>25</v>
      </c>
      <c r="E14" s="11" t="s">
        <v>77</v>
      </c>
      <c r="F14" s="34">
        <v>2026.4</v>
      </c>
      <c r="G14" s="34" t="s">
        <v>27</v>
      </c>
      <c r="H14" s="11" t="s">
        <v>78</v>
      </c>
      <c r="I14" s="16" t="s">
        <v>79</v>
      </c>
      <c r="J14" s="11">
        <v>64</v>
      </c>
      <c r="K14" s="11">
        <v>57</v>
      </c>
      <c r="L14" s="10">
        <f t="shared" si="0"/>
        <v>7</v>
      </c>
      <c r="M14" s="11" t="s">
        <v>80</v>
      </c>
      <c r="N14" s="16" t="s">
        <v>81</v>
      </c>
      <c r="O14" s="16" t="s">
        <v>82</v>
      </c>
      <c r="P14" s="15"/>
    </row>
    <row r="15" ht="57" customHeight="1" spans="1:16">
      <c r="A15" s="10">
        <v>9</v>
      </c>
      <c r="B15" s="11" t="s">
        <v>23</v>
      </c>
      <c r="C15" s="11" t="s">
        <v>83</v>
      </c>
      <c r="D15" s="11" t="s">
        <v>25</v>
      </c>
      <c r="E15" s="11" t="s">
        <v>84</v>
      </c>
      <c r="F15" s="34">
        <v>2026.4</v>
      </c>
      <c r="G15" s="34" t="s">
        <v>27</v>
      </c>
      <c r="H15" s="11" t="s">
        <v>85</v>
      </c>
      <c r="I15" s="16" t="s">
        <v>86</v>
      </c>
      <c r="J15" s="11">
        <v>155</v>
      </c>
      <c r="K15" s="11">
        <v>139</v>
      </c>
      <c r="L15" s="10">
        <f t="shared" si="0"/>
        <v>16</v>
      </c>
      <c r="M15" s="11" t="s">
        <v>87</v>
      </c>
      <c r="N15" s="16" t="s">
        <v>88</v>
      </c>
      <c r="O15" s="16" t="s">
        <v>89</v>
      </c>
      <c r="P15" s="15"/>
    </row>
    <row r="16" ht="57" customHeight="1" spans="1:16">
      <c r="A16" s="10">
        <v>10</v>
      </c>
      <c r="B16" s="11" t="s">
        <v>23</v>
      </c>
      <c r="C16" s="11" t="s">
        <v>90</v>
      </c>
      <c r="D16" s="11" t="s">
        <v>25</v>
      </c>
      <c r="E16" s="11" t="s">
        <v>91</v>
      </c>
      <c r="F16" s="34">
        <v>2026.4</v>
      </c>
      <c r="G16" s="34" t="s">
        <v>27</v>
      </c>
      <c r="H16" s="11" t="s">
        <v>92</v>
      </c>
      <c r="I16" s="16" t="s">
        <v>413</v>
      </c>
      <c r="J16" s="11">
        <v>117</v>
      </c>
      <c r="K16" s="11">
        <v>107</v>
      </c>
      <c r="L16" s="10">
        <f t="shared" si="0"/>
        <v>10</v>
      </c>
      <c r="M16" s="11" t="s">
        <v>94</v>
      </c>
      <c r="N16" s="16" t="s">
        <v>95</v>
      </c>
      <c r="O16" s="16" t="s">
        <v>96</v>
      </c>
      <c r="P16" s="15"/>
    </row>
    <row r="17" ht="57" customHeight="1" spans="1:16">
      <c r="A17" s="10">
        <v>11</v>
      </c>
      <c r="B17" s="11" t="s">
        <v>23</v>
      </c>
      <c r="C17" s="11" t="s">
        <v>97</v>
      </c>
      <c r="D17" s="11" t="s">
        <v>25</v>
      </c>
      <c r="E17" s="11" t="s">
        <v>98</v>
      </c>
      <c r="F17" s="34">
        <v>2026.4</v>
      </c>
      <c r="G17" s="34" t="s">
        <v>27</v>
      </c>
      <c r="H17" s="11" t="s">
        <v>99</v>
      </c>
      <c r="I17" s="16" t="s">
        <v>100</v>
      </c>
      <c r="J17" s="11">
        <v>85</v>
      </c>
      <c r="K17" s="11">
        <v>78</v>
      </c>
      <c r="L17" s="10">
        <f t="shared" si="0"/>
        <v>7</v>
      </c>
      <c r="M17" s="11" t="s">
        <v>101</v>
      </c>
      <c r="N17" s="16" t="s">
        <v>102</v>
      </c>
      <c r="O17" s="16" t="s">
        <v>103</v>
      </c>
      <c r="P17" s="15"/>
    </row>
    <row r="18" ht="57" customHeight="1" spans="1:16">
      <c r="A18" s="10">
        <v>12</v>
      </c>
      <c r="B18" s="11" t="s">
        <v>23</v>
      </c>
      <c r="C18" s="11" t="s">
        <v>104</v>
      </c>
      <c r="D18" s="11" t="s">
        <v>25</v>
      </c>
      <c r="E18" s="11" t="s">
        <v>105</v>
      </c>
      <c r="F18" s="34">
        <v>2026.4</v>
      </c>
      <c r="G18" s="34" t="s">
        <v>27</v>
      </c>
      <c r="H18" s="11" t="s">
        <v>106</v>
      </c>
      <c r="I18" s="16" t="s">
        <v>414</v>
      </c>
      <c r="J18" s="11">
        <v>78</v>
      </c>
      <c r="K18" s="11">
        <v>73</v>
      </c>
      <c r="L18" s="10">
        <f t="shared" si="0"/>
        <v>5</v>
      </c>
      <c r="M18" s="11" t="s">
        <v>415</v>
      </c>
      <c r="N18" s="16" t="s">
        <v>416</v>
      </c>
      <c r="O18" s="16" t="s">
        <v>417</v>
      </c>
      <c r="P18" s="15"/>
    </row>
    <row r="19" s="1" customFormat="1" ht="57" customHeight="1" spans="1:16">
      <c r="A19" s="10">
        <v>13</v>
      </c>
      <c r="B19" s="11" t="s">
        <v>132</v>
      </c>
      <c r="C19" s="11" t="s">
        <v>232</v>
      </c>
      <c r="D19" s="11" t="s">
        <v>25</v>
      </c>
      <c r="E19" s="11" t="s">
        <v>233</v>
      </c>
      <c r="F19" s="34">
        <v>2026.4</v>
      </c>
      <c r="G19" s="34" t="s">
        <v>27</v>
      </c>
      <c r="H19" s="11" t="s">
        <v>92</v>
      </c>
      <c r="I19" s="16" t="s">
        <v>418</v>
      </c>
      <c r="J19" s="11">
        <v>199</v>
      </c>
      <c r="K19" s="11">
        <v>199</v>
      </c>
      <c r="L19" s="10">
        <f t="shared" si="0"/>
        <v>0</v>
      </c>
      <c r="M19" s="11" t="s">
        <v>419</v>
      </c>
      <c r="N19" s="37" t="s">
        <v>236</v>
      </c>
      <c r="O19" s="37" t="s">
        <v>237</v>
      </c>
      <c r="P19" s="15" t="s">
        <v>379</v>
      </c>
    </row>
    <row r="20" s="1" customFormat="1" ht="57" customHeight="1" spans="1:16">
      <c r="A20" s="10">
        <v>14</v>
      </c>
      <c r="B20" s="11" t="s">
        <v>132</v>
      </c>
      <c r="C20" s="11" t="s">
        <v>238</v>
      </c>
      <c r="D20" s="11" t="s">
        <v>25</v>
      </c>
      <c r="E20" s="11" t="s">
        <v>239</v>
      </c>
      <c r="F20" s="34">
        <v>2026.4</v>
      </c>
      <c r="G20" s="34" t="s">
        <v>27</v>
      </c>
      <c r="H20" s="11" t="s">
        <v>240</v>
      </c>
      <c r="I20" s="16" t="s">
        <v>420</v>
      </c>
      <c r="J20" s="11">
        <v>56</v>
      </c>
      <c r="K20" s="11">
        <v>56</v>
      </c>
      <c r="L20" s="10">
        <f t="shared" si="0"/>
        <v>0</v>
      </c>
      <c r="M20" s="11" t="s">
        <v>242</v>
      </c>
      <c r="N20" s="37" t="s">
        <v>236</v>
      </c>
      <c r="O20" s="37" t="s">
        <v>237</v>
      </c>
      <c r="P20" s="15" t="s">
        <v>379</v>
      </c>
    </row>
    <row r="21" s="4" customFormat="1" ht="57" customHeight="1" spans="1:16">
      <c r="A21" s="10">
        <v>15</v>
      </c>
      <c r="B21" s="11" t="s">
        <v>132</v>
      </c>
      <c r="C21" s="11" t="s">
        <v>243</v>
      </c>
      <c r="D21" s="11" t="s">
        <v>25</v>
      </c>
      <c r="E21" s="11" t="s">
        <v>244</v>
      </c>
      <c r="F21" s="34">
        <v>2026.4</v>
      </c>
      <c r="G21" s="34" t="s">
        <v>27</v>
      </c>
      <c r="H21" s="11" t="s">
        <v>57</v>
      </c>
      <c r="I21" s="16" t="s">
        <v>421</v>
      </c>
      <c r="J21" s="11">
        <v>189</v>
      </c>
      <c r="K21" s="11">
        <v>189</v>
      </c>
      <c r="L21" s="10">
        <f t="shared" si="0"/>
        <v>0</v>
      </c>
      <c r="M21" s="11" t="s">
        <v>246</v>
      </c>
      <c r="N21" s="37" t="s">
        <v>236</v>
      </c>
      <c r="O21" s="37" t="s">
        <v>237</v>
      </c>
      <c r="P21" s="15" t="s">
        <v>379</v>
      </c>
    </row>
    <row r="22" s="1" customFormat="1" ht="48" customHeight="1" spans="1:16">
      <c r="A22" s="10">
        <v>16</v>
      </c>
      <c r="B22" s="11" t="s">
        <v>23</v>
      </c>
      <c r="C22" s="11" t="s">
        <v>192</v>
      </c>
      <c r="D22" s="11" t="s">
        <v>193</v>
      </c>
      <c r="E22" s="11" t="s">
        <v>194</v>
      </c>
      <c r="F22" s="11">
        <v>2026.5</v>
      </c>
      <c r="G22" s="38" t="s">
        <v>27</v>
      </c>
      <c r="H22" s="11" t="s">
        <v>57</v>
      </c>
      <c r="I22" s="16" t="s">
        <v>195</v>
      </c>
      <c r="J22" s="11">
        <v>160</v>
      </c>
      <c r="K22" s="11">
        <v>160</v>
      </c>
      <c r="L22" s="10">
        <f t="shared" si="0"/>
        <v>0</v>
      </c>
      <c r="M22" s="11" t="s">
        <v>196</v>
      </c>
      <c r="N22" s="16" t="s">
        <v>197</v>
      </c>
      <c r="O22" s="16" t="s">
        <v>198</v>
      </c>
      <c r="P22" s="15"/>
    </row>
    <row r="23" s="1" customFormat="1" ht="62" customHeight="1" spans="1:16">
      <c r="A23" s="10">
        <v>17</v>
      </c>
      <c r="B23" s="11" t="s">
        <v>23</v>
      </c>
      <c r="C23" s="11" t="s">
        <v>199</v>
      </c>
      <c r="D23" s="11" t="s">
        <v>25</v>
      </c>
      <c r="E23" s="11" t="s">
        <v>194</v>
      </c>
      <c r="F23" s="11">
        <v>2026.6</v>
      </c>
      <c r="G23" s="38" t="s">
        <v>27</v>
      </c>
      <c r="H23" s="11" t="s">
        <v>57</v>
      </c>
      <c r="I23" s="16" t="s">
        <v>200</v>
      </c>
      <c r="J23" s="11">
        <v>660</v>
      </c>
      <c r="K23" s="11">
        <v>120</v>
      </c>
      <c r="L23" s="10">
        <f t="shared" si="0"/>
        <v>540</v>
      </c>
      <c r="M23" s="11" t="s">
        <v>196</v>
      </c>
      <c r="N23" s="16" t="s">
        <v>201</v>
      </c>
      <c r="O23" s="16" t="s">
        <v>198</v>
      </c>
      <c r="P23" s="15"/>
    </row>
    <row r="24" s="1" customFormat="1" ht="50" customHeight="1" spans="1:16">
      <c r="A24" s="10">
        <v>18</v>
      </c>
      <c r="B24" s="11" t="s">
        <v>132</v>
      </c>
      <c r="C24" s="11" t="s">
        <v>422</v>
      </c>
      <c r="D24" s="11" t="s">
        <v>25</v>
      </c>
      <c r="E24" s="11" t="s">
        <v>248</v>
      </c>
      <c r="F24" s="11">
        <v>2026.8</v>
      </c>
      <c r="G24" s="11">
        <v>2026.09</v>
      </c>
      <c r="H24" s="11" t="s">
        <v>249</v>
      </c>
      <c r="I24" s="16" t="s">
        <v>250</v>
      </c>
      <c r="J24" s="11">
        <v>100</v>
      </c>
      <c r="K24" s="11">
        <v>100</v>
      </c>
      <c r="L24" s="10">
        <f t="shared" si="0"/>
        <v>0</v>
      </c>
      <c r="M24" s="11" t="s">
        <v>251</v>
      </c>
      <c r="N24" s="16" t="s">
        <v>252</v>
      </c>
      <c r="O24" s="16" t="s">
        <v>145</v>
      </c>
      <c r="P24" s="15"/>
    </row>
    <row r="25" s="1" customFormat="1" ht="57" customHeight="1" spans="1:16">
      <c r="A25" s="10">
        <v>19</v>
      </c>
      <c r="B25" s="11" t="s">
        <v>132</v>
      </c>
      <c r="C25" s="11" t="s">
        <v>253</v>
      </c>
      <c r="D25" s="11" t="s">
        <v>25</v>
      </c>
      <c r="E25" s="11" t="s">
        <v>254</v>
      </c>
      <c r="F25" s="34">
        <v>2026.4</v>
      </c>
      <c r="G25" s="34" t="s">
        <v>27</v>
      </c>
      <c r="H25" s="11" t="s">
        <v>50</v>
      </c>
      <c r="I25" s="16" t="s">
        <v>423</v>
      </c>
      <c r="J25" s="11">
        <v>136</v>
      </c>
      <c r="K25" s="11">
        <v>136</v>
      </c>
      <c r="L25" s="10">
        <f t="shared" si="0"/>
        <v>0</v>
      </c>
      <c r="M25" s="11" t="s">
        <v>256</v>
      </c>
      <c r="N25" s="37" t="s">
        <v>236</v>
      </c>
      <c r="O25" s="37" t="s">
        <v>237</v>
      </c>
      <c r="P25" s="15" t="s">
        <v>379</v>
      </c>
    </row>
    <row r="26" s="1" customFormat="1" ht="66" customHeight="1" spans="1:16">
      <c r="A26" s="10">
        <v>20</v>
      </c>
      <c r="B26" s="11" t="s">
        <v>132</v>
      </c>
      <c r="C26" s="11" t="s">
        <v>424</v>
      </c>
      <c r="D26" s="11" t="s">
        <v>25</v>
      </c>
      <c r="E26" s="11" t="s">
        <v>258</v>
      </c>
      <c r="F26" s="11">
        <v>2026.6</v>
      </c>
      <c r="G26" s="11">
        <v>2026.9</v>
      </c>
      <c r="H26" s="11" t="s">
        <v>50</v>
      </c>
      <c r="I26" s="16" t="s">
        <v>425</v>
      </c>
      <c r="J26" s="11">
        <v>120</v>
      </c>
      <c r="K26" s="11">
        <v>120</v>
      </c>
      <c r="L26" s="10">
        <f t="shared" si="0"/>
        <v>0</v>
      </c>
      <c r="M26" s="11" t="s">
        <v>260</v>
      </c>
      <c r="N26" s="16" t="s">
        <v>261</v>
      </c>
      <c r="O26" s="16" t="s">
        <v>262</v>
      </c>
      <c r="P26" s="15"/>
    </row>
    <row r="27" s="1" customFormat="1" ht="63" customHeight="1" spans="1:16">
      <c r="A27" s="10">
        <v>21</v>
      </c>
      <c r="B27" s="11" t="s">
        <v>132</v>
      </c>
      <c r="C27" s="11" t="s">
        <v>426</v>
      </c>
      <c r="D27" s="11" t="s">
        <v>25</v>
      </c>
      <c r="E27" s="11" t="s">
        <v>264</v>
      </c>
      <c r="F27" s="11">
        <v>2026.6</v>
      </c>
      <c r="G27" s="38" t="s">
        <v>27</v>
      </c>
      <c r="H27" s="11" t="s">
        <v>50</v>
      </c>
      <c r="I27" s="16" t="s">
        <v>427</v>
      </c>
      <c r="J27" s="11">
        <v>180</v>
      </c>
      <c r="K27" s="11">
        <v>180</v>
      </c>
      <c r="L27" s="10">
        <f t="shared" si="0"/>
        <v>0</v>
      </c>
      <c r="M27" s="11" t="s">
        <v>266</v>
      </c>
      <c r="N27" s="16" t="s">
        <v>261</v>
      </c>
      <c r="O27" s="16" t="s">
        <v>262</v>
      </c>
      <c r="P27" s="10"/>
    </row>
    <row r="28" s="3" customFormat="1" ht="58" customHeight="1" spans="1:16">
      <c r="A28" s="10">
        <v>22</v>
      </c>
      <c r="B28" s="11" t="s">
        <v>132</v>
      </c>
      <c r="C28" s="11" t="s">
        <v>428</v>
      </c>
      <c r="D28" s="11" t="s">
        <v>25</v>
      </c>
      <c r="E28" s="11" t="s">
        <v>268</v>
      </c>
      <c r="F28" s="11">
        <v>2026.6</v>
      </c>
      <c r="G28" s="38" t="s">
        <v>27</v>
      </c>
      <c r="H28" s="11" t="s">
        <v>50</v>
      </c>
      <c r="I28" s="16" t="s">
        <v>429</v>
      </c>
      <c r="J28" s="11">
        <v>180</v>
      </c>
      <c r="K28" s="11">
        <v>180</v>
      </c>
      <c r="L28" s="10">
        <f t="shared" si="0"/>
        <v>0</v>
      </c>
      <c r="M28" s="11" t="s">
        <v>270</v>
      </c>
      <c r="N28" s="16" t="s">
        <v>261</v>
      </c>
      <c r="O28" s="16" t="s">
        <v>262</v>
      </c>
      <c r="P28" s="11"/>
    </row>
    <row r="29" s="1" customFormat="1" ht="70" customHeight="1" spans="1:16">
      <c r="A29" s="10">
        <v>23</v>
      </c>
      <c r="B29" s="11" t="s">
        <v>132</v>
      </c>
      <c r="C29" s="11" t="s">
        <v>430</v>
      </c>
      <c r="D29" s="11" t="s">
        <v>25</v>
      </c>
      <c r="E29" s="11" t="s">
        <v>268</v>
      </c>
      <c r="F29" s="11">
        <v>2026.5</v>
      </c>
      <c r="G29" s="38" t="s">
        <v>27</v>
      </c>
      <c r="H29" s="11" t="s">
        <v>50</v>
      </c>
      <c r="I29" s="16" t="s">
        <v>431</v>
      </c>
      <c r="J29" s="11">
        <v>115</v>
      </c>
      <c r="K29" s="11">
        <v>115</v>
      </c>
      <c r="L29" s="10">
        <f t="shared" si="0"/>
        <v>0</v>
      </c>
      <c r="M29" s="11" t="s">
        <v>273</v>
      </c>
      <c r="N29" s="16" t="s">
        <v>261</v>
      </c>
      <c r="O29" s="16" t="s">
        <v>262</v>
      </c>
      <c r="P29" s="10"/>
    </row>
    <row r="30" s="1" customFormat="1" ht="40.5" spans="1:16">
      <c r="A30" s="10">
        <v>24</v>
      </c>
      <c r="B30" s="11" t="s">
        <v>132</v>
      </c>
      <c r="C30" s="11" t="s">
        <v>432</v>
      </c>
      <c r="D30" s="11" t="s">
        <v>275</v>
      </c>
      <c r="E30" s="11" t="s">
        <v>203</v>
      </c>
      <c r="F30" s="11">
        <v>2026.6</v>
      </c>
      <c r="G30" s="11">
        <v>2026.12</v>
      </c>
      <c r="H30" s="11" t="s">
        <v>203</v>
      </c>
      <c r="I30" s="16" t="s">
        <v>276</v>
      </c>
      <c r="J30" s="11">
        <v>195</v>
      </c>
      <c r="K30" s="11">
        <v>195</v>
      </c>
      <c r="L30" s="10">
        <f t="shared" si="0"/>
        <v>0</v>
      </c>
      <c r="M30" s="11" t="s">
        <v>277</v>
      </c>
      <c r="N30" s="16" t="s">
        <v>144</v>
      </c>
      <c r="O30" s="16" t="s">
        <v>278</v>
      </c>
      <c r="P30" s="15"/>
    </row>
    <row r="31" s="1" customFormat="1" ht="54" spans="1:16">
      <c r="A31" s="10">
        <v>25</v>
      </c>
      <c r="B31" s="11" t="s">
        <v>23</v>
      </c>
      <c r="C31" s="11" t="s">
        <v>202</v>
      </c>
      <c r="D31" s="11" t="s">
        <v>25</v>
      </c>
      <c r="E31" s="11" t="s">
        <v>203</v>
      </c>
      <c r="F31" s="11">
        <v>2026.6</v>
      </c>
      <c r="G31" s="11">
        <v>2026.12</v>
      </c>
      <c r="H31" s="11" t="s">
        <v>203</v>
      </c>
      <c r="I31" s="16" t="s">
        <v>204</v>
      </c>
      <c r="J31" s="11">
        <v>195</v>
      </c>
      <c r="K31" s="11">
        <v>195</v>
      </c>
      <c r="L31" s="10">
        <f t="shared" si="0"/>
        <v>0</v>
      </c>
      <c r="M31" s="11" t="s">
        <v>205</v>
      </c>
      <c r="N31" s="16" t="s">
        <v>206</v>
      </c>
      <c r="O31" s="16" t="s">
        <v>207</v>
      </c>
      <c r="P31" s="39"/>
    </row>
    <row r="32" s="1" customFormat="1" ht="57" customHeight="1" spans="1:16">
      <c r="A32" s="10">
        <v>26</v>
      </c>
      <c r="B32" s="11" t="s">
        <v>132</v>
      </c>
      <c r="C32" s="11" t="s">
        <v>279</v>
      </c>
      <c r="D32" s="11" t="s">
        <v>25</v>
      </c>
      <c r="E32" s="11" t="s">
        <v>280</v>
      </c>
      <c r="F32" s="34">
        <v>2026.4</v>
      </c>
      <c r="G32" s="34" t="s">
        <v>27</v>
      </c>
      <c r="H32" s="11" t="s">
        <v>281</v>
      </c>
      <c r="I32" s="16" t="s">
        <v>282</v>
      </c>
      <c r="J32" s="11">
        <v>156</v>
      </c>
      <c r="K32" s="11">
        <v>156</v>
      </c>
      <c r="L32" s="10">
        <f t="shared" si="0"/>
        <v>0</v>
      </c>
      <c r="M32" s="11" t="s">
        <v>283</v>
      </c>
      <c r="N32" s="37" t="s">
        <v>236</v>
      </c>
      <c r="O32" s="37" t="s">
        <v>237</v>
      </c>
      <c r="P32" s="15" t="s">
        <v>379</v>
      </c>
    </row>
    <row r="33" s="1" customFormat="1" ht="73" customHeight="1" spans="1:16">
      <c r="A33" s="10">
        <v>27</v>
      </c>
      <c r="B33" s="11" t="s">
        <v>132</v>
      </c>
      <c r="C33" s="11" t="s">
        <v>433</v>
      </c>
      <c r="D33" s="11" t="s">
        <v>25</v>
      </c>
      <c r="E33" s="11" t="s">
        <v>285</v>
      </c>
      <c r="F33" s="11">
        <v>2026.5</v>
      </c>
      <c r="G33" s="11">
        <v>2026.11</v>
      </c>
      <c r="H33" s="11" t="s">
        <v>285</v>
      </c>
      <c r="I33" s="16" t="s">
        <v>434</v>
      </c>
      <c r="J33" s="11">
        <v>100</v>
      </c>
      <c r="K33" s="11">
        <v>100</v>
      </c>
      <c r="L33" s="10">
        <f t="shared" si="0"/>
        <v>0</v>
      </c>
      <c r="M33" s="11" t="s">
        <v>287</v>
      </c>
      <c r="N33" s="16" t="s">
        <v>435</v>
      </c>
      <c r="O33" s="16" t="s">
        <v>289</v>
      </c>
      <c r="P33" s="15"/>
    </row>
    <row r="34" customFormat="1" ht="69" customHeight="1" spans="1:16">
      <c r="A34" s="10">
        <v>28</v>
      </c>
      <c r="B34" s="11" t="s">
        <v>436</v>
      </c>
      <c r="C34" s="11" t="s">
        <v>208</v>
      </c>
      <c r="D34" s="11" t="s">
        <v>25</v>
      </c>
      <c r="E34" s="11" t="s">
        <v>112</v>
      </c>
      <c r="F34" s="14">
        <v>46143</v>
      </c>
      <c r="G34" s="14" t="s">
        <v>141</v>
      </c>
      <c r="H34" s="11" t="s">
        <v>112</v>
      </c>
      <c r="I34" s="11" t="s">
        <v>113</v>
      </c>
      <c r="J34" s="11">
        <v>80</v>
      </c>
      <c r="K34" s="11">
        <v>80</v>
      </c>
      <c r="L34" s="11"/>
      <c r="M34" s="11" t="s">
        <v>209</v>
      </c>
      <c r="N34" t="s">
        <v>115</v>
      </c>
      <c r="O34" s="11" t="s">
        <v>116</v>
      </c>
      <c r="P34" s="15"/>
    </row>
    <row r="35" s="2" customFormat="1" ht="61" customHeight="1" spans="1:16">
      <c r="A35" s="10">
        <v>29</v>
      </c>
      <c r="B35" s="11" t="s">
        <v>436</v>
      </c>
      <c r="C35" s="11" t="s">
        <v>437</v>
      </c>
      <c r="D35" s="11" t="s">
        <v>25</v>
      </c>
      <c r="E35" s="11" t="s">
        <v>118</v>
      </c>
      <c r="F35" s="14">
        <v>46143</v>
      </c>
      <c r="G35" s="14" t="s">
        <v>141</v>
      </c>
      <c r="H35" s="11" t="s">
        <v>118</v>
      </c>
      <c r="I35" s="11" t="s">
        <v>113</v>
      </c>
      <c r="J35" s="11">
        <v>80</v>
      </c>
      <c r="K35" s="11">
        <v>80</v>
      </c>
      <c r="L35" s="11"/>
      <c r="M35" s="11" t="s">
        <v>209</v>
      </c>
      <c r="N35" t="s">
        <v>115</v>
      </c>
      <c r="O35" s="11" t="s">
        <v>116</v>
      </c>
      <c r="P35" s="11"/>
    </row>
    <row r="36" s="2" customFormat="1" ht="61" customHeight="1" spans="1:16">
      <c r="A36" s="10">
        <v>30</v>
      </c>
      <c r="B36" s="11" t="s">
        <v>23</v>
      </c>
      <c r="C36" s="11" t="s">
        <v>438</v>
      </c>
      <c r="D36" s="11" t="s">
        <v>25</v>
      </c>
      <c r="E36" s="11" t="s">
        <v>112</v>
      </c>
      <c r="F36" s="11">
        <v>2026.5</v>
      </c>
      <c r="G36" s="11">
        <v>2026.11</v>
      </c>
      <c r="H36" s="11" t="s">
        <v>112</v>
      </c>
      <c r="I36" s="16" t="s">
        <v>439</v>
      </c>
      <c r="J36" s="11">
        <v>180</v>
      </c>
      <c r="K36" s="11">
        <v>180</v>
      </c>
      <c r="L36" s="11"/>
      <c r="M36" s="11" t="s">
        <v>209</v>
      </c>
      <c r="N36" s="16" t="s">
        <v>440</v>
      </c>
      <c r="O36" s="16" t="s">
        <v>441</v>
      </c>
      <c r="P36" s="11"/>
    </row>
    <row r="37" s="1" customFormat="1" ht="57" customHeight="1" spans="1:16">
      <c r="A37" s="10">
        <v>31</v>
      </c>
      <c r="B37" s="11" t="s">
        <v>132</v>
      </c>
      <c r="C37" s="11" t="s">
        <v>290</v>
      </c>
      <c r="D37" s="11" t="s">
        <v>25</v>
      </c>
      <c r="E37" s="11" t="s">
        <v>291</v>
      </c>
      <c r="F37" s="34">
        <v>2026.4</v>
      </c>
      <c r="G37" s="34" t="s">
        <v>27</v>
      </c>
      <c r="H37" s="11" t="s">
        <v>35</v>
      </c>
      <c r="I37" s="16" t="s">
        <v>292</v>
      </c>
      <c r="J37" s="11">
        <v>58</v>
      </c>
      <c r="K37" s="11">
        <v>58</v>
      </c>
      <c r="L37" s="10">
        <f t="shared" ref="L37:L47" si="1">J37-K37</f>
        <v>0</v>
      </c>
      <c r="M37" s="11" t="s">
        <v>293</v>
      </c>
      <c r="N37" s="37" t="s">
        <v>236</v>
      </c>
      <c r="O37" s="37" t="s">
        <v>237</v>
      </c>
      <c r="P37" s="15" t="s">
        <v>379</v>
      </c>
    </row>
    <row r="38" s="3" customFormat="1" ht="43" customHeight="1" spans="1:16">
      <c r="A38" s="10">
        <v>32</v>
      </c>
      <c r="B38" s="11" t="s">
        <v>132</v>
      </c>
      <c r="C38" s="11" t="s">
        <v>442</v>
      </c>
      <c r="D38" s="11" t="s">
        <v>25</v>
      </c>
      <c r="E38" s="11" t="s">
        <v>295</v>
      </c>
      <c r="F38" s="11">
        <v>2026.5</v>
      </c>
      <c r="G38" s="11">
        <v>2026.11</v>
      </c>
      <c r="H38" s="11" t="s">
        <v>295</v>
      </c>
      <c r="I38" s="16" t="s">
        <v>296</v>
      </c>
      <c r="J38" s="11">
        <v>100</v>
      </c>
      <c r="K38" s="11">
        <v>100</v>
      </c>
      <c r="L38" s="10">
        <f t="shared" si="1"/>
        <v>0</v>
      </c>
      <c r="M38" s="11" t="s">
        <v>297</v>
      </c>
      <c r="N38" s="16" t="s">
        <v>144</v>
      </c>
      <c r="O38" s="16" t="s">
        <v>298</v>
      </c>
      <c r="P38" s="11"/>
    </row>
    <row r="39" s="1" customFormat="1" ht="36.25" customHeight="1" spans="1:16">
      <c r="A39" s="10">
        <v>33</v>
      </c>
      <c r="B39" s="11" t="s">
        <v>23</v>
      </c>
      <c r="C39" s="11" t="s">
        <v>443</v>
      </c>
      <c r="D39" s="11" t="s">
        <v>25</v>
      </c>
      <c r="E39" s="11" t="s">
        <v>444</v>
      </c>
      <c r="F39" s="11">
        <v>2026.5</v>
      </c>
      <c r="G39" s="11">
        <v>2026.9</v>
      </c>
      <c r="H39" s="11" t="s">
        <v>84</v>
      </c>
      <c r="I39" s="16" t="s">
        <v>445</v>
      </c>
      <c r="J39" s="11">
        <v>100</v>
      </c>
      <c r="K39" s="11">
        <v>80</v>
      </c>
      <c r="L39" s="10">
        <f t="shared" si="1"/>
        <v>20</v>
      </c>
      <c r="M39" s="11" t="s">
        <v>446</v>
      </c>
      <c r="N39" s="16" t="s">
        <v>447</v>
      </c>
      <c r="O39" s="16" t="s">
        <v>448</v>
      </c>
      <c r="P39" s="15" t="s">
        <v>47</v>
      </c>
    </row>
    <row r="40" s="3" customFormat="1" ht="57" customHeight="1" spans="1:16">
      <c r="A40" s="10">
        <v>34</v>
      </c>
      <c r="B40" s="11" t="s">
        <v>132</v>
      </c>
      <c r="C40" s="11" t="s">
        <v>299</v>
      </c>
      <c r="D40" s="11" t="s">
        <v>25</v>
      </c>
      <c r="E40" s="11" t="s">
        <v>300</v>
      </c>
      <c r="F40" s="34">
        <v>2026.4</v>
      </c>
      <c r="G40" s="34" t="s">
        <v>27</v>
      </c>
      <c r="H40" s="11" t="s">
        <v>85</v>
      </c>
      <c r="I40" s="16" t="s">
        <v>301</v>
      </c>
      <c r="J40" s="11">
        <v>96</v>
      </c>
      <c r="K40" s="11">
        <v>96</v>
      </c>
      <c r="L40" s="10">
        <f t="shared" si="1"/>
        <v>0</v>
      </c>
      <c r="M40" s="11" t="s">
        <v>302</v>
      </c>
      <c r="N40" s="37" t="s">
        <v>236</v>
      </c>
      <c r="O40" s="37" t="s">
        <v>237</v>
      </c>
      <c r="P40" s="15" t="s">
        <v>379</v>
      </c>
    </row>
    <row r="41" s="1" customFormat="1" ht="36.25" customHeight="1" spans="1:16">
      <c r="A41" s="10">
        <v>35</v>
      </c>
      <c r="B41" s="11" t="s">
        <v>132</v>
      </c>
      <c r="C41" s="11" t="s">
        <v>303</v>
      </c>
      <c r="D41" s="11" t="s">
        <v>25</v>
      </c>
      <c r="E41" s="11" t="s">
        <v>304</v>
      </c>
      <c r="F41" s="11">
        <v>2026.5</v>
      </c>
      <c r="G41" s="11">
        <v>2026.9</v>
      </c>
      <c r="H41" s="11" t="s">
        <v>85</v>
      </c>
      <c r="I41" s="16" t="s">
        <v>305</v>
      </c>
      <c r="J41" s="11">
        <v>120</v>
      </c>
      <c r="K41" s="11">
        <v>120</v>
      </c>
      <c r="L41" s="10">
        <f t="shared" si="1"/>
        <v>0</v>
      </c>
      <c r="M41" s="11" t="s">
        <v>306</v>
      </c>
      <c r="N41" s="16" t="s">
        <v>307</v>
      </c>
      <c r="O41" s="16" t="s">
        <v>308</v>
      </c>
      <c r="P41" s="15"/>
    </row>
    <row r="42" s="1" customFormat="1" ht="48" customHeight="1" spans="1:16">
      <c r="A42" s="10">
        <v>36</v>
      </c>
      <c r="B42" s="11" t="s">
        <v>23</v>
      </c>
      <c r="C42" s="11" t="s">
        <v>214</v>
      </c>
      <c r="D42" s="11" t="s">
        <v>25</v>
      </c>
      <c r="E42" s="11" t="s">
        <v>98</v>
      </c>
      <c r="F42" s="11">
        <v>2026.5</v>
      </c>
      <c r="G42" s="11">
        <v>2026.8</v>
      </c>
      <c r="H42" s="11" t="s">
        <v>99</v>
      </c>
      <c r="I42" s="16" t="s">
        <v>215</v>
      </c>
      <c r="J42" s="11">
        <v>25</v>
      </c>
      <c r="K42" s="11">
        <v>25</v>
      </c>
      <c r="L42" s="10">
        <f t="shared" si="1"/>
        <v>0</v>
      </c>
      <c r="M42" s="11" t="s">
        <v>216</v>
      </c>
      <c r="N42" s="16" t="s">
        <v>217</v>
      </c>
      <c r="O42" s="16" t="s">
        <v>218</v>
      </c>
      <c r="P42" s="15"/>
    </row>
    <row r="43" s="1" customFormat="1" ht="40" customHeight="1" spans="1:16">
      <c r="A43" s="10">
        <v>37</v>
      </c>
      <c r="B43" s="11" t="s">
        <v>132</v>
      </c>
      <c r="C43" s="11" t="s">
        <v>309</v>
      </c>
      <c r="D43" s="11" t="s">
        <v>25</v>
      </c>
      <c r="E43" s="11" t="s">
        <v>98</v>
      </c>
      <c r="F43" s="11">
        <v>2026.7</v>
      </c>
      <c r="G43" s="11">
        <v>2026.8</v>
      </c>
      <c r="H43" s="11" t="s">
        <v>99</v>
      </c>
      <c r="I43" s="16" t="s">
        <v>310</v>
      </c>
      <c r="J43" s="11">
        <v>150</v>
      </c>
      <c r="K43" s="11">
        <v>150</v>
      </c>
      <c r="L43" s="10">
        <f t="shared" si="1"/>
        <v>0</v>
      </c>
      <c r="M43" s="11">
        <v>170</v>
      </c>
      <c r="N43" s="16" t="s">
        <v>311</v>
      </c>
      <c r="O43" s="16" t="s">
        <v>312</v>
      </c>
      <c r="P43" s="15"/>
    </row>
    <row r="44" s="1" customFormat="1" ht="74" customHeight="1" spans="1:16">
      <c r="A44" s="10">
        <v>38</v>
      </c>
      <c r="B44" s="11" t="s">
        <v>132</v>
      </c>
      <c r="C44" s="11" t="s">
        <v>449</v>
      </c>
      <c r="D44" s="11" t="s">
        <v>314</v>
      </c>
      <c r="E44" s="11" t="s">
        <v>315</v>
      </c>
      <c r="F44" s="11">
        <v>2026.04</v>
      </c>
      <c r="G44" s="11">
        <v>2026.07</v>
      </c>
      <c r="H44" s="11" t="s">
        <v>316</v>
      </c>
      <c r="I44" s="16" t="s">
        <v>317</v>
      </c>
      <c r="J44" s="11">
        <v>80</v>
      </c>
      <c r="K44" s="11">
        <v>80</v>
      </c>
      <c r="L44" s="10">
        <f t="shared" si="1"/>
        <v>0</v>
      </c>
      <c r="M44" s="11" t="s">
        <v>318</v>
      </c>
      <c r="N44" s="16" t="s">
        <v>319</v>
      </c>
      <c r="O44" s="16" t="s">
        <v>320</v>
      </c>
      <c r="P44" s="15"/>
    </row>
    <row r="45" s="2" customFormat="1" ht="57" customHeight="1" spans="1:16">
      <c r="A45" s="10">
        <v>39</v>
      </c>
      <c r="B45" s="11" t="s">
        <v>132</v>
      </c>
      <c r="C45" s="11" t="s">
        <v>321</v>
      </c>
      <c r="D45" s="11" t="s">
        <v>25</v>
      </c>
      <c r="E45" s="11" t="s">
        <v>322</v>
      </c>
      <c r="F45" s="34">
        <v>2026.4</v>
      </c>
      <c r="G45" s="34" t="s">
        <v>27</v>
      </c>
      <c r="H45" s="11" t="s">
        <v>64</v>
      </c>
      <c r="I45" s="16" t="s">
        <v>323</v>
      </c>
      <c r="J45" s="11">
        <v>152</v>
      </c>
      <c r="K45" s="11">
        <v>152</v>
      </c>
      <c r="L45" s="10">
        <f t="shared" si="1"/>
        <v>0</v>
      </c>
      <c r="M45" s="11" t="s">
        <v>324</v>
      </c>
      <c r="N45" s="37" t="s">
        <v>236</v>
      </c>
      <c r="O45" s="37" t="s">
        <v>237</v>
      </c>
      <c r="P45" s="15" t="s">
        <v>379</v>
      </c>
    </row>
    <row r="46" s="1" customFormat="1" ht="36.25" customHeight="1" spans="1:16">
      <c r="A46" s="10">
        <v>40</v>
      </c>
      <c r="B46" s="11" t="s">
        <v>23</v>
      </c>
      <c r="C46" s="11" t="s">
        <v>219</v>
      </c>
      <c r="D46" s="11" t="s">
        <v>25</v>
      </c>
      <c r="E46" s="11" t="s">
        <v>120</v>
      </c>
      <c r="F46" s="11">
        <v>2026.5</v>
      </c>
      <c r="G46" s="11">
        <v>2026.8</v>
      </c>
      <c r="H46" s="11" t="s">
        <v>120</v>
      </c>
      <c r="I46" s="16" t="s">
        <v>220</v>
      </c>
      <c r="J46" s="11">
        <v>199</v>
      </c>
      <c r="K46" s="11">
        <v>199</v>
      </c>
      <c r="L46" s="10">
        <f t="shared" si="1"/>
        <v>0</v>
      </c>
      <c r="M46" s="11" t="s">
        <v>221</v>
      </c>
      <c r="N46" s="16" t="s">
        <v>222</v>
      </c>
      <c r="O46" s="16" t="s">
        <v>125</v>
      </c>
      <c r="P46" s="15"/>
    </row>
    <row r="47" s="2" customFormat="1" ht="36.25" customHeight="1" spans="1:16">
      <c r="A47" s="10">
        <v>41</v>
      </c>
      <c r="B47" s="11" t="s">
        <v>23</v>
      </c>
      <c r="C47" s="11" t="s">
        <v>223</v>
      </c>
      <c r="D47" s="11" t="s">
        <v>25</v>
      </c>
      <c r="E47" s="11" t="s">
        <v>120</v>
      </c>
      <c r="F47" s="11">
        <v>2026.8</v>
      </c>
      <c r="G47" s="38" t="s">
        <v>27</v>
      </c>
      <c r="H47" s="11" t="s">
        <v>121</v>
      </c>
      <c r="I47" s="16" t="s">
        <v>122</v>
      </c>
      <c r="J47" s="11">
        <v>100</v>
      </c>
      <c r="K47" s="11">
        <v>80</v>
      </c>
      <c r="L47" s="10">
        <f t="shared" si="1"/>
        <v>20</v>
      </c>
      <c r="M47" s="11" t="s">
        <v>123</v>
      </c>
      <c r="N47" s="16" t="s">
        <v>124</v>
      </c>
      <c r="O47" s="16" t="s">
        <v>125</v>
      </c>
      <c r="P47" s="11" t="s">
        <v>47</v>
      </c>
    </row>
    <row r="48" s="1" customFormat="1" ht="42" customHeight="1" spans="1:16">
      <c r="A48" s="10">
        <v>42</v>
      </c>
      <c r="B48" s="11" t="s">
        <v>23</v>
      </c>
      <c r="C48" s="11" t="s">
        <v>224</v>
      </c>
      <c r="D48" s="11" t="s">
        <v>25</v>
      </c>
      <c r="E48" s="11" t="s">
        <v>120</v>
      </c>
      <c r="F48" s="11">
        <v>2026.8</v>
      </c>
      <c r="G48" s="38" t="s">
        <v>27</v>
      </c>
      <c r="H48" s="11" t="s">
        <v>127</v>
      </c>
      <c r="I48" s="16" t="s">
        <v>128</v>
      </c>
      <c r="J48" s="11">
        <v>80</v>
      </c>
      <c r="K48" s="11">
        <v>80</v>
      </c>
      <c r="L48" s="11"/>
      <c r="M48" s="11" t="s">
        <v>129</v>
      </c>
      <c r="N48" s="16" t="s">
        <v>130</v>
      </c>
      <c r="O48" s="16" t="s">
        <v>131</v>
      </c>
      <c r="P48" s="40" t="s">
        <v>47</v>
      </c>
    </row>
    <row r="49" s="1" customFormat="1" ht="65" customHeight="1" spans="1:16">
      <c r="A49" s="10">
        <v>43</v>
      </c>
      <c r="B49" s="11" t="s">
        <v>132</v>
      </c>
      <c r="C49" s="11" t="s">
        <v>450</v>
      </c>
      <c r="D49" s="11" t="s">
        <v>25</v>
      </c>
      <c r="E49" s="11" t="s">
        <v>326</v>
      </c>
      <c r="F49" s="11">
        <v>2026.5</v>
      </c>
      <c r="G49" s="38" t="s">
        <v>27</v>
      </c>
      <c r="H49" s="11" t="s">
        <v>326</v>
      </c>
      <c r="I49" s="16" t="s">
        <v>397</v>
      </c>
      <c r="J49" s="11">
        <v>190</v>
      </c>
      <c r="K49" s="11">
        <v>190</v>
      </c>
      <c r="L49" s="10">
        <f t="shared" ref="L49:L64" si="2">J49-K49</f>
        <v>0</v>
      </c>
      <c r="M49" s="11" t="s">
        <v>328</v>
      </c>
      <c r="N49" s="16" t="s">
        <v>144</v>
      </c>
      <c r="O49" s="16" t="s">
        <v>329</v>
      </c>
      <c r="P49" s="10"/>
    </row>
    <row r="50" s="1" customFormat="1" ht="108" customHeight="1" spans="1:16">
      <c r="A50" s="10">
        <v>44</v>
      </c>
      <c r="B50" s="11" t="s">
        <v>132</v>
      </c>
      <c r="C50" s="11" t="s">
        <v>330</v>
      </c>
      <c r="D50" s="11" t="s">
        <v>331</v>
      </c>
      <c r="E50" s="11" t="s">
        <v>227</v>
      </c>
      <c r="F50" s="11">
        <v>2026.4</v>
      </c>
      <c r="G50" s="11">
        <v>2026.11</v>
      </c>
      <c r="H50" s="11" t="s">
        <v>227</v>
      </c>
      <c r="I50" s="16" t="s">
        <v>332</v>
      </c>
      <c r="J50" s="11">
        <v>320</v>
      </c>
      <c r="K50" s="11">
        <v>200</v>
      </c>
      <c r="L50" s="10">
        <f t="shared" si="2"/>
        <v>120</v>
      </c>
      <c r="M50" s="11" t="s">
        <v>333</v>
      </c>
      <c r="N50" s="16" t="s">
        <v>334</v>
      </c>
      <c r="O50" s="16" t="s">
        <v>335</v>
      </c>
      <c r="P50" s="15"/>
    </row>
    <row r="51" s="2" customFormat="1" ht="72" customHeight="1" spans="1:16">
      <c r="A51" s="10">
        <v>45</v>
      </c>
      <c r="B51" s="11" t="s">
        <v>23</v>
      </c>
      <c r="C51" s="11" t="s">
        <v>225</v>
      </c>
      <c r="D51" s="11" t="s">
        <v>226</v>
      </c>
      <c r="E51" s="11" t="s">
        <v>227</v>
      </c>
      <c r="F51" s="11">
        <v>2026.4</v>
      </c>
      <c r="G51" s="11">
        <v>2026.11</v>
      </c>
      <c r="H51" s="11" t="s">
        <v>227</v>
      </c>
      <c r="I51" s="16" t="s">
        <v>228</v>
      </c>
      <c r="J51" s="11">
        <v>150</v>
      </c>
      <c r="K51" s="11">
        <v>150</v>
      </c>
      <c r="L51" s="10">
        <f t="shared" si="2"/>
        <v>0</v>
      </c>
      <c r="M51" s="11" t="s">
        <v>229</v>
      </c>
      <c r="N51" s="16" t="s">
        <v>230</v>
      </c>
      <c r="O51" s="16" t="s">
        <v>231</v>
      </c>
      <c r="P51" s="11"/>
    </row>
    <row r="52" s="1" customFormat="1" ht="46" customHeight="1" spans="1:16">
      <c r="A52" s="10">
        <v>46</v>
      </c>
      <c r="B52" s="11" t="s">
        <v>132</v>
      </c>
      <c r="C52" s="11" t="s">
        <v>451</v>
      </c>
      <c r="D52" s="11" t="s">
        <v>331</v>
      </c>
      <c r="E52" s="11" t="s">
        <v>337</v>
      </c>
      <c r="F52" s="11">
        <v>2026.4</v>
      </c>
      <c r="G52" s="11">
        <v>2026.11</v>
      </c>
      <c r="H52" s="11" t="s">
        <v>337</v>
      </c>
      <c r="I52" s="16" t="s">
        <v>338</v>
      </c>
      <c r="J52" s="11">
        <v>170</v>
      </c>
      <c r="K52" s="11">
        <v>170</v>
      </c>
      <c r="L52" s="10">
        <f t="shared" si="2"/>
        <v>0</v>
      </c>
      <c r="M52" s="11" t="s">
        <v>339</v>
      </c>
      <c r="N52" s="16" t="s">
        <v>340</v>
      </c>
      <c r="O52" s="16" t="s">
        <v>341</v>
      </c>
      <c r="P52" s="10"/>
    </row>
    <row r="53" s="1" customFormat="1" ht="48" customHeight="1" spans="1:16">
      <c r="A53" s="10">
        <v>47</v>
      </c>
      <c r="B53" s="11" t="s">
        <v>132</v>
      </c>
      <c r="C53" s="11" t="s">
        <v>452</v>
      </c>
      <c r="D53" s="11" t="s">
        <v>331</v>
      </c>
      <c r="E53" s="11" t="s">
        <v>227</v>
      </c>
      <c r="F53" s="11">
        <v>2026.4</v>
      </c>
      <c r="G53" s="11">
        <v>2026.11</v>
      </c>
      <c r="H53" s="11" t="s">
        <v>227</v>
      </c>
      <c r="I53" s="16" t="s">
        <v>343</v>
      </c>
      <c r="J53" s="11">
        <v>150</v>
      </c>
      <c r="K53" s="11">
        <v>150</v>
      </c>
      <c r="L53" s="10">
        <f t="shared" si="2"/>
        <v>0</v>
      </c>
      <c r="M53" s="11" t="s">
        <v>344</v>
      </c>
      <c r="N53" s="16" t="s">
        <v>345</v>
      </c>
      <c r="O53" s="16" t="s">
        <v>320</v>
      </c>
      <c r="P53" s="18"/>
    </row>
    <row r="54" s="1" customFormat="1" ht="51" customHeight="1" spans="1:16">
      <c r="A54" s="10">
        <v>48</v>
      </c>
      <c r="B54" s="11" t="s">
        <v>132</v>
      </c>
      <c r="C54" s="11" t="s">
        <v>453</v>
      </c>
      <c r="D54" s="11" t="s">
        <v>331</v>
      </c>
      <c r="E54" s="11" t="s">
        <v>227</v>
      </c>
      <c r="F54" s="11">
        <v>2026.4</v>
      </c>
      <c r="G54" s="11">
        <v>2026.11</v>
      </c>
      <c r="H54" s="11" t="s">
        <v>227</v>
      </c>
      <c r="I54" s="16" t="s">
        <v>347</v>
      </c>
      <c r="J54" s="11">
        <v>150</v>
      </c>
      <c r="K54" s="11">
        <v>150</v>
      </c>
      <c r="L54" s="10">
        <f t="shared" si="2"/>
        <v>0</v>
      </c>
      <c r="M54" s="11" t="s">
        <v>344</v>
      </c>
      <c r="N54" s="16" t="s">
        <v>144</v>
      </c>
      <c r="O54" s="16" t="s">
        <v>320</v>
      </c>
      <c r="P54" s="10"/>
    </row>
    <row r="55" s="3" customFormat="1" ht="57" customHeight="1" spans="1:16">
      <c r="A55" s="10">
        <v>49</v>
      </c>
      <c r="B55" s="11" t="s">
        <v>132</v>
      </c>
      <c r="C55" s="11" t="s">
        <v>454</v>
      </c>
      <c r="D55" s="11" t="s">
        <v>331</v>
      </c>
      <c r="E55" s="11" t="s">
        <v>349</v>
      </c>
      <c r="F55" s="11">
        <v>2026.4</v>
      </c>
      <c r="G55" s="11">
        <v>2026.11</v>
      </c>
      <c r="H55" s="11" t="s">
        <v>349</v>
      </c>
      <c r="I55" s="16" t="s">
        <v>350</v>
      </c>
      <c r="J55" s="11">
        <v>150</v>
      </c>
      <c r="K55" s="11">
        <v>150</v>
      </c>
      <c r="L55" s="10">
        <f t="shared" si="2"/>
        <v>0</v>
      </c>
      <c r="M55" s="11" t="s">
        <v>351</v>
      </c>
      <c r="N55" s="16" t="s">
        <v>144</v>
      </c>
      <c r="O55" s="16" t="s">
        <v>320</v>
      </c>
      <c r="P55" s="11"/>
    </row>
    <row r="56" s="4" customFormat="1" ht="41" customHeight="1" spans="1:16">
      <c r="A56" s="10">
        <v>50</v>
      </c>
      <c r="B56" s="11" t="s">
        <v>132</v>
      </c>
      <c r="C56" s="11" t="s">
        <v>455</v>
      </c>
      <c r="D56" s="11" t="s">
        <v>331</v>
      </c>
      <c r="E56" s="11" t="s">
        <v>353</v>
      </c>
      <c r="F56" s="11">
        <v>2026.4</v>
      </c>
      <c r="G56" s="11">
        <v>2026.11</v>
      </c>
      <c r="H56" s="11" t="s">
        <v>353</v>
      </c>
      <c r="I56" s="16" t="s">
        <v>398</v>
      </c>
      <c r="J56" s="11">
        <v>150</v>
      </c>
      <c r="K56" s="11">
        <v>150</v>
      </c>
      <c r="L56" s="10">
        <f t="shared" si="2"/>
        <v>0</v>
      </c>
      <c r="M56" s="11" t="s">
        <v>355</v>
      </c>
      <c r="N56" s="16" t="s">
        <v>144</v>
      </c>
      <c r="O56" s="16" t="s">
        <v>320</v>
      </c>
      <c r="P56" s="18"/>
    </row>
    <row r="57" s="1" customFormat="1" ht="81" customHeight="1" spans="1:16">
      <c r="A57" s="10">
        <v>51</v>
      </c>
      <c r="B57" s="11" t="s">
        <v>132</v>
      </c>
      <c r="C57" s="11" t="s">
        <v>133</v>
      </c>
      <c r="D57" s="11" t="s">
        <v>25</v>
      </c>
      <c r="E57" s="11" t="s">
        <v>134</v>
      </c>
      <c r="F57" s="11">
        <v>2026.5</v>
      </c>
      <c r="G57" s="11">
        <v>2025.12</v>
      </c>
      <c r="H57" s="11" t="s">
        <v>135</v>
      </c>
      <c r="I57" s="16" t="s">
        <v>136</v>
      </c>
      <c r="J57" s="11">
        <v>196</v>
      </c>
      <c r="K57" s="11">
        <v>196</v>
      </c>
      <c r="L57" s="10">
        <f t="shared" si="2"/>
        <v>0</v>
      </c>
      <c r="M57" s="11" t="s">
        <v>137</v>
      </c>
      <c r="N57" s="16" t="s">
        <v>138</v>
      </c>
      <c r="O57" s="16" t="s">
        <v>138</v>
      </c>
      <c r="P57" s="15" t="s">
        <v>399</v>
      </c>
    </row>
    <row r="58" s="1" customFormat="1" ht="54" spans="1:16">
      <c r="A58" s="10">
        <v>52</v>
      </c>
      <c r="B58" s="11" t="s">
        <v>146</v>
      </c>
      <c r="C58" s="11" t="s">
        <v>173</v>
      </c>
      <c r="D58" s="11" t="s">
        <v>25</v>
      </c>
      <c r="E58" s="11" t="s">
        <v>135</v>
      </c>
      <c r="F58" s="11">
        <v>2026.1</v>
      </c>
      <c r="G58" s="11">
        <v>2026.12</v>
      </c>
      <c r="H58" s="11" t="s">
        <v>148</v>
      </c>
      <c r="I58" s="16" t="s">
        <v>174</v>
      </c>
      <c r="J58" s="11">
        <v>180</v>
      </c>
      <c r="K58" s="11">
        <v>180</v>
      </c>
      <c r="L58" s="10">
        <f t="shared" si="2"/>
        <v>0</v>
      </c>
      <c r="M58" s="11" t="s">
        <v>175</v>
      </c>
      <c r="N58" s="16" t="s">
        <v>176</v>
      </c>
      <c r="O58" s="16" t="s">
        <v>177</v>
      </c>
      <c r="P58" s="40"/>
    </row>
    <row r="59" s="1" customFormat="1" ht="67.5" spans="1:16">
      <c r="A59" s="10">
        <v>53</v>
      </c>
      <c r="B59" s="11" t="s">
        <v>146</v>
      </c>
      <c r="C59" s="11" t="s">
        <v>178</v>
      </c>
      <c r="D59" s="11" t="s">
        <v>25</v>
      </c>
      <c r="E59" s="11" t="s">
        <v>135</v>
      </c>
      <c r="F59" s="11">
        <v>2026.1</v>
      </c>
      <c r="G59" s="11">
        <v>2026.12</v>
      </c>
      <c r="H59" s="11" t="s">
        <v>148</v>
      </c>
      <c r="I59" s="16" t="s">
        <v>179</v>
      </c>
      <c r="J59" s="11">
        <v>6</v>
      </c>
      <c r="K59" s="11">
        <v>6</v>
      </c>
      <c r="L59" s="10">
        <f t="shared" si="2"/>
        <v>0</v>
      </c>
      <c r="M59" s="11" t="s">
        <v>180</v>
      </c>
      <c r="N59" s="16" t="s">
        <v>181</v>
      </c>
      <c r="O59" s="16" t="s">
        <v>182</v>
      </c>
      <c r="P59" s="40"/>
    </row>
    <row r="60" s="1" customFormat="1" ht="81" spans="1:16">
      <c r="A60" s="10">
        <v>54</v>
      </c>
      <c r="B60" s="11" t="s">
        <v>146</v>
      </c>
      <c r="C60" s="11" t="s">
        <v>183</v>
      </c>
      <c r="D60" s="11" t="s">
        <v>25</v>
      </c>
      <c r="E60" s="11" t="s">
        <v>135</v>
      </c>
      <c r="F60" s="11">
        <v>2026.1</v>
      </c>
      <c r="G60" s="11">
        <v>2026.12</v>
      </c>
      <c r="H60" s="11" t="s">
        <v>148</v>
      </c>
      <c r="I60" s="16" t="s">
        <v>184</v>
      </c>
      <c r="J60" s="11">
        <v>15</v>
      </c>
      <c r="K60" s="11">
        <v>15</v>
      </c>
      <c r="L60" s="10">
        <f t="shared" si="2"/>
        <v>0</v>
      </c>
      <c r="M60" s="11" t="s">
        <v>185</v>
      </c>
      <c r="N60" s="16" t="s">
        <v>186</v>
      </c>
      <c r="O60" s="16" t="s">
        <v>187</v>
      </c>
      <c r="P60" s="40"/>
    </row>
    <row r="61" s="1" customFormat="1" ht="94.5" spans="1:16">
      <c r="A61" s="10">
        <v>55</v>
      </c>
      <c r="B61" s="11" t="s">
        <v>146</v>
      </c>
      <c r="C61" s="11" t="s">
        <v>357</v>
      </c>
      <c r="D61" s="11" t="s">
        <v>25</v>
      </c>
      <c r="E61" s="11" t="s">
        <v>135</v>
      </c>
      <c r="F61" s="11">
        <v>2026.1</v>
      </c>
      <c r="G61" s="11">
        <v>2026.12</v>
      </c>
      <c r="H61" s="11" t="s">
        <v>148</v>
      </c>
      <c r="I61" s="16" t="s">
        <v>358</v>
      </c>
      <c r="J61" s="11">
        <v>1</v>
      </c>
      <c r="K61" s="11">
        <v>1</v>
      </c>
      <c r="L61" s="10">
        <f t="shared" si="2"/>
        <v>0</v>
      </c>
      <c r="M61" s="11" t="s">
        <v>359</v>
      </c>
      <c r="N61" s="37" t="s">
        <v>360</v>
      </c>
      <c r="O61" s="16" t="s">
        <v>361</v>
      </c>
      <c r="P61" s="40"/>
    </row>
    <row r="62" s="1" customFormat="1" ht="40.5" spans="1:16">
      <c r="A62" s="10">
        <v>56</v>
      </c>
      <c r="B62" s="11" t="s">
        <v>146</v>
      </c>
      <c r="C62" s="11" t="s">
        <v>147</v>
      </c>
      <c r="D62" s="11" t="s">
        <v>25</v>
      </c>
      <c r="E62" s="11" t="s">
        <v>135</v>
      </c>
      <c r="F62" s="11">
        <v>2026.1</v>
      </c>
      <c r="G62" s="11">
        <v>2026.12</v>
      </c>
      <c r="H62" s="11" t="s">
        <v>148</v>
      </c>
      <c r="I62" s="16" t="s">
        <v>149</v>
      </c>
      <c r="J62" s="11">
        <v>72</v>
      </c>
      <c r="K62" s="11">
        <v>72</v>
      </c>
      <c r="L62" s="10">
        <f t="shared" si="2"/>
        <v>0</v>
      </c>
      <c r="M62" s="11" t="s">
        <v>150</v>
      </c>
      <c r="N62" s="16" t="s">
        <v>149</v>
      </c>
      <c r="O62" s="16" t="s">
        <v>456</v>
      </c>
      <c r="P62" s="40"/>
    </row>
    <row r="63" s="1" customFormat="1" ht="54" spans="1:16">
      <c r="A63" s="10">
        <v>57</v>
      </c>
      <c r="B63" s="11" t="s">
        <v>146</v>
      </c>
      <c r="C63" s="11" t="s">
        <v>362</v>
      </c>
      <c r="D63" s="11" t="s">
        <v>25</v>
      </c>
      <c r="E63" s="11" t="s">
        <v>135</v>
      </c>
      <c r="F63" s="11">
        <v>2026.1</v>
      </c>
      <c r="G63" s="11">
        <v>2026.12</v>
      </c>
      <c r="H63" s="11" t="s">
        <v>148</v>
      </c>
      <c r="I63" s="16" t="s">
        <v>363</v>
      </c>
      <c r="J63" s="11">
        <v>150</v>
      </c>
      <c r="K63" s="11">
        <v>150</v>
      </c>
      <c r="L63" s="10">
        <f t="shared" si="2"/>
        <v>0</v>
      </c>
      <c r="M63" s="11" t="s">
        <v>364</v>
      </c>
      <c r="N63" s="16" t="s">
        <v>365</v>
      </c>
      <c r="O63" s="16" t="s">
        <v>366</v>
      </c>
      <c r="P63" s="40"/>
    </row>
    <row r="64" s="1" customFormat="1" ht="40.5" spans="1:16">
      <c r="A64" s="10">
        <v>58</v>
      </c>
      <c r="B64" s="11" t="s">
        <v>146</v>
      </c>
      <c r="C64" s="11" t="s">
        <v>367</v>
      </c>
      <c r="D64" s="11" t="s">
        <v>25</v>
      </c>
      <c r="E64" s="11" t="s">
        <v>135</v>
      </c>
      <c r="F64" s="11">
        <v>2026.1</v>
      </c>
      <c r="G64" s="11">
        <v>2026.12</v>
      </c>
      <c r="H64" s="11" t="s">
        <v>148</v>
      </c>
      <c r="I64" s="16" t="s">
        <v>368</v>
      </c>
      <c r="J64" s="11">
        <v>2</v>
      </c>
      <c r="K64" s="11">
        <v>2</v>
      </c>
      <c r="L64" s="10">
        <f t="shared" si="2"/>
        <v>0</v>
      </c>
      <c r="M64" s="11" t="s">
        <v>369</v>
      </c>
      <c r="N64" s="16" t="s">
        <v>368</v>
      </c>
      <c r="O64" s="16" t="s">
        <v>370</v>
      </c>
      <c r="P64" s="40"/>
    </row>
    <row r="65" ht="57" customHeight="1" spans="1:16">
      <c r="A65" s="10">
        <v>59</v>
      </c>
      <c r="B65" s="11" t="s">
        <v>23</v>
      </c>
      <c r="C65" s="11" t="s">
        <v>152</v>
      </c>
      <c r="D65" s="11" t="s">
        <v>25</v>
      </c>
      <c r="E65" s="11" t="s">
        <v>371</v>
      </c>
      <c r="F65" s="14">
        <v>46143</v>
      </c>
      <c r="G65" s="14">
        <v>46296</v>
      </c>
      <c r="H65" s="11" t="s">
        <v>154</v>
      </c>
      <c r="I65" s="11" t="s">
        <v>155</v>
      </c>
      <c r="J65" s="11">
        <v>65</v>
      </c>
      <c r="K65" s="11">
        <v>65</v>
      </c>
      <c r="L65" s="11"/>
      <c r="M65" s="11" t="s">
        <v>156</v>
      </c>
      <c r="N65" s="11" t="s">
        <v>157</v>
      </c>
      <c r="O65" s="11" t="s">
        <v>158</v>
      </c>
      <c r="P65" s="15" t="s">
        <v>403</v>
      </c>
    </row>
    <row r="66" s="1" customFormat="1" ht="70" customHeight="1" spans="1:16">
      <c r="A66" s="10">
        <v>60</v>
      </c>
      <c r="B66" s="11" t="s">
        <v>23</v>
      </c>
      <c r="C66" s="11" t="s">
        <v>160</v>
      </c>
      <c r="D66" s="11" t="s">
        <v>25</v>
      </c>
      <c r="E66" s="11" t="s">
        <v>161</v>
      </c>
      <c r="F66" s="14">
        <v>46082</v>
      </c>
      <c r="G66" s="14">
        <v>46357</v>
      </c>
      <c r="H66" s="11" t="s">
        <v>71</v>
      </c>
      <c r="I66" s="11" t="s">
        <v>162</v>
      </c>
      <c r="J66" s="11">
        <v>4</v>
      </c>
      <c r="K66" s="11">
        <v>4</v>
      </c>
      <c r="L66" s="11"/>
      <c r="M66" s="11" t="s">
        <v>163</v>
      </c>
      <c r="N66" s="41" t="s">
        <v>457</v>
      </c>
      <c r="O66" s="11" t="s">
        <v>158</v>
      </c>
      <c r="P66" s="15" t="s">
        <v>403</v>
      </c>
    </row>
    <row r="67" s="5" customFormat="1" ht="75" customHeight="1" spans="1:16">
      <c r="A67" s="10">
        <v>61</v>
      </c>
      <c r="B67" s="11" t="s">
        <v>132</v>
      </c>
      <c r="C67" s="42" t="s">
        <v>458</v>
      </c>
      <c r="D67" s="11" t="s">
        <v>25</v>
      </c>
      <c r="E67" s="42" t="s">
        <v>459</v>
      </c>
      <c r="F67" s="14">
        <v>46082</v>
      </c>
      <c r="G67" s="14">
        <v>46357</v>
      </c>
      <c r="H67" s="42" t="s">
        <v>167</v>
      </c>
      <c r="I67" s="42" t="s">
        <v>460</v>
      </c>
      <c r="J67" s="42">
        <v>205</v>
      </c>
      <c r="K67" s="42"/>
      <c r="L67" s="42"/>
      <c r="M67" s="42" t="s">
        <v>461</v>
      </c>
      <c r="N67" s="16" t="s">
        <v>261</v>
      </c>
      <c r="O67" s="16" t="s">
        <v>320</v>
      </c>
      <c r="P67" s="42" t="s">
        <v>406</v>
      </c>
    </row>
    <row r="68" spans="1:16">
      <c r="J68" s="6">
        <f>SUM(J7:J67)</f>
        <v>7970</v>
      </c>
    </row>
    <row r="70" spans="1:16">
      <c r="J70" s="6">
        <v>7736</v>
      </c>
    </row>
  </sheetData>
  <autoFilter xmlns:etc="http://www.wps.cn/officeDocument/2017/etCustomData" ref="A6:P68" etc:filterBottomFollowUsedRange="0">
    <extLst/>
  </autoFilter>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pageMargins left="0.751388888888889" right="0.751388888888889" top="1" bottom="1" header="0.5" footer="0.5"/>
  <pageSetup paperSize="9" scale="70" orientation="landscape"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2"/>
  <sheetViews>
    <sheetView topLeftCell="A60" workbookViewId="0">
      <selection activeCell="A42" sqref="$A42:$XFD42"/>
    </sheetView>
  </sheetViews>
  <sheetFormatPr defaultColWidth="9" defaultRowHeight="13.5"/>
  <cols>
    <col min="1" max="1" width="7.625" style="1" customWidth="1"/>
    <col min="2" max="2" width="11" style="1" customWidth="1"/>
    <col min="3" max="3" width="17.125" style="1" customWidth="1"/>
    <col min="4" max="4" width="6.5" style="1" customWidth="1"/>
    <col min="5" max="5" width="9" style="1"/>
    <col min="6" max="6" width="10.375" style="1" hidden="1" customWidth="1"/>
    <col min="7" max="7" width="11.25" style="1" hidden="1" customWidth="1"/>
    <col min="8" max="8" width="9.375" style="1" hidden="1" customWidth="1"/>
    <col min="9" max="9" width="25" style="5" customWidth="1"/>
    <col min="10" max="10" width="11.875" style="6" customWidth="1"/>
    <col min="11" max="11" width="12.625" style="6"/>
    <col min="12" max="12" width="6.375" style="1" customWidth="1"/>
    <col min="13" max="13" width="9" style="1"/>
    <col min="14" max="14" width="15.25" style="1" customWidth="1"/>
    <col min="15" max="15" width="21.25" style="1" customWidth="1"/>
    <col min="16" max="16384" width="9" style="1"/>
  </cols>
  <sheetData>
    <row r="1" ht="39" customHeight="1" spans="1:16">
      <c r="A1" s="7" t="s">
        <v>188</v>
      </c>
      <c r="B1" s="7"/>
      <c r="C1" s="7"/>
      <c r="D1" s="7"/>
      <c r="E1" s="7"/>
      <c r="F1" s="7"/>
      <c r="G1" s="7"/>
      <c r="H1" s="7"/>
      <c r="I1" s="7"/>
      <c r="J1" s="7"/>
      <c r="K1" s="7"/>
      <c r="L1" s="7"/>
      <c r="M1" s="7"/>
      <c r="N1" s="7"/>
      <c r="O1" s="7"/>
      <c r="P1" s="7"/>
    </row>
    <row r="2" ht="29" customHeight="1" spans="1:16">
      <c r="A2" s="8" t="s">
        <v>372</v>
      </c>
      <c r="B2" s="9"/>
      <c r="C2" s="9"/>
      <c r="D2" s="9"/>
      <c r="E2" s="9" t="s">
        <v>2</v>
      </c>
      <c r="F2" s="9"/>
      <c r="G2" s="9"/>
      <c r="H2" s="9"/>
      <c r="I2" s="9" t="s">
        <v>3</v>
      </c>
      <c r="J2" s="9"/>
      <c r="K2" s="9"/>
      <c r="L2" s="9"/>
      <c r="M2" s="9" t="s">
        <v>4</v>
      </c>
      <c r="N2" s="9"/>
      <c r="O2" s="9"/>
      <c r="P2" s="9"/>
    </row>
    <row r="3" ht="15.75" customHeight="1" spans="1:16">
      <c r="A3" s="10" t="s">
        <v>5</v>
      </c>
      <c r="B3" s="10" t="s">
        <v>6</v>
      </c>
      <c r="C3" s="10" t="s">
        <v>7</v>
      </c>
      <c r="D3" s="10" t="s">
        <v>8</v>
      </c>
      <c r="E3" s="10" t="s">
        <v>9</v>
      </c>
      <c r="F3" s="10" t="s">
        <v>10</v>
      </c>
      <c r="G3" s="10"/>
      <c r="H3" s="10" t="s">
        <v>11</v>
      </c>
      <c r="I3" s="10" t="s">
        <v>12</v>
      </c>
      <c r="J3" s="10" t="s">
        <v>13</v>
      </c>
      <c r="K3" s="10" t="s">
        <v>14</v>
      </c>
      <c r="L3" s="10"/>
      <c r="M3" s="10" t="s">
        <v>15</v>
      </c>
      <c r="N3" s="10" t="s">
        <v>16</v>
      </c>
      <c r="O3" s="10" t="s">
        <v>17</v>
      </c>
      <c r="P3" s="10" t="s">
        <v>18</v>
      </c>
    </row>
    <row r="4" ht="15.75" customHeight="1" spans="1:16">
      <c r="A4" s="10"/>
      <c r="B4" s="10"/>
      <c r="C4" s="10"/>
      <c r="D4" s="10"/>
      <c r="E4" s="10"/>
      <c r="F4" s="10" t="s">
        <v>19</v>
      </c>
      <c r="G4" s="10" t="s">
        <v>20</v>
      </c>
      <c r="H4" s="10"/>
      <c r="I4" s="10"/>
      <c r="J4" s="10"/>
      <c r="K4" s="10" t="s">
        <v>21</v>
      </c>
      <c r="L4" s="10" t="s">
        <v>22</v>
      </c>
      <c r="M4" s="10"/>
      <c r="N4" s="10"/>
      <c r="O4" s="10"/>
      <c r="P4" s="10"/>
    </row>
    <row r="5" spans="1:16">
      <c r="A5" s="10"/>
      <c r="B5" s="10"/>
      <c r="C5" s="10"/>
      <c r="D5" s="10"/>
      <c r="E5" s="10"/>
      <c r="F5" s="10"/>
      <c r="G5" s="10"/>
      <c r="H5" s="10"/>
      <c r="I5" s="10"/>
      <c r="J5" s="10"/>
      <c r="K5" s="10"/>
      <c r="L5" s="10"/>
      <c r="M5" s="10"/>
      <c r="N5" s="10"/>
      <c r="O5" s="10"/>
      <c r="P5" s="10"/>
    </row>
    <row r="6" spans="1:16">
      <c r="A6" s="10"/>
      <c r="B6" s="10"/>
      <c r="C6" s="10"/>
      <c r="D6" s="10"/>
      <c r="E6" s="10"/>
      <c r="F6" s="10"/>
      <c r="G6" s="10"/>
      <c r="H6" s="10"/>
      <c r="I6" s="10"/>
      <c r="J6" s="10"/>
      <c r="K6" s="10"/>
      <c r="L6" s="10"/>
      <c r="M6" s="10"/>
      <c r="N6" s="10"/>
      <c r="O6" s="10"/>
      <c r="P6" s="10"/>
    </row>
    <row r="7" s="1" customFormat="1" ht="57" spans="1:16">
      <c r="A7" s="10">
        <v>1</v>
      </c>
      <c r="B7" s="11" t="s">
        <v>23</v>
      </c>
      <c r="C7" s="11" t="s">
        <v>462</v>
      </c>
      <c r="D7" s="10" t="s">
        <v>25</v>
      </c>
      <c r="E7" s="10" t="s">
        <v>26</v>
      </c>
      <c r="F7" s="10"/>
      <c r="G7" s="10"/>
      <c r="H7" s="10" t="s">
        <v>28</v>
      </c>
      <c r="I7" s="10" t="s">
        <v>463</v>
      </c>
      <c r="J7" s="12">
        <v>88</v>
      </c>
      <c r="K7" s="12">
        <v>81</v>
      </c>
      <c r="L7" s="10"/>
      <c r="M7" s="10" t="s">
        <v>30</v>
      </c>
      <c r="N7" s="13" t="s">
        <v>464</v>
      </c>
      <c r="O7" s="10" t="s">
        <v>465</v>
      </c>
      <c r="P7" s="10"/>
    </row>
    <row r="8" s="1" customFormat="1" ht="57" customHeight="1" spans="1:16">
      <c r="A8" s="10">
        <v>2</v>
      </c>
      <c r="B8" s="11" t="s">
        <v>23</v>
      </c>
      <c r="C8" s="11" t="s">
        <v>462</v>
      </c>
      <c r="D8" s="10" t="s">
        <v>25</v>
      </c>
      <c r="E8" s="11" t="s">
        <v>34</v>
      </c>
      <c r="F8" s="14"/>
      <c r="G8" s="14"/>
      <c r="H8" s="11" t="s">
        <v>35</v>
      </c>
      <c r="I8" s="11" t="s">
        <v>466</v>
      </c>
      <c r="J8" s="12">
        <v>34</v>
      </c>
      <c r="K8" s="12">
        <v>32</v>
      </c>
      <c r="L8" s="11"/>
      <c r="M8" s="11" t="s">
        <v>37</v>
      </c>
      <c r="N8" s="13" t="s">
        <v>464</v>
      </c>
      <c r="O8" s="11" t="s">
        <v>467</v>
      </c>
      <c r="P8" s="15"/>
    </row>
    <row r="9" s="1" customFormat="1" ht="89" customHeight="1" spans="1:16">
      <c r="A9" s="10">
        <v>3</v>
      </c>
      <c r="B9" s="11" t="s">
        <v>23</v>
      </c>
      <c r="C9" s="11" t="s">
        <v>462</v>
      </c>
      <c r="D9" s="10" t="s">
        <v>25</v>
      </c>
      <c r="E9" s="11" t="s">
        <v>41</v>
      </c>
      <c r="F9" s="14"/>
      <c r="G9" s="14"/>
      <c r="H9" s="11" t="s">
        <v>42</v>
      </c>
      <c r="I9" s="11" t="s">
        <v>468</v>
      </c>
      <c r="J9" s="12">
        <v>186</v>
      </c>
      <c r="K9" s="12">
        <v>176</v>
      </c>
      <c r="L9" s="11"/>
      <c r="M9" s="11" t="s">
        <v>44</v>
      </c>
      <c r="N9" s="13" t="s">
        <v>469</v>
      </c>
      <c r="O9" s="11" t="s">
        <v>470</v>
      </c>
      <c r="P9" s="15"/>
    </row>
    <row r="10" s="1" customFormat="1" ht="57" customHeight="1" spans="1:16">
      <c r="A10" s="10">
        <v>4</v>
      </c>
      <c r="B10" s="11" t="s">
        <v>23</v>
      </c>
      <c r="C10" s="11" t="s">
        <v>462</v>
      </c>
      <c r="D10" s="10" t="s">
        <v>25</v>
      </c>
      <c r="E10" s="11" t="s">
        <v>49</v>
      </c>
      <c r="F10" s="14"/>
      <c r="G10" s="14"/>
      <c r="H10" s="11" t="s">
        <v>50</v>
      </c>
      <c r="I10" s="11" t="s">
        <v>471</v>
      </c>
      <c r="J10" s="12">
        <v>184</v>
      </c>
      <c r="K10" s="12">
        <v>175</v>
      </c>
      <c r="L10" s="11"/>
      <c r="M10" s="11" t="s">
        <v>52</v>
      </c>
      <c r="N10" s="13" t="s">
        <v>469</v>
      </c>
      <c r="O10" s="11" t="s">
        <v>472</v>
      </c>
      <c r="P10" s="15"/>
    </row>
    <row r="11" s="1" customFormat="1" ht="57" customHeight="1" spans="1:16">
      <c r="A11" s="10">
        <v>5</v>
      </c>
      <c r="B11" s="11" t="s">
        <v>23</v>
      </c>
      <c r="C11" s="11" t="s">
        <v>462</v>
      </c>
      <c r="D11" s="10" t="s">
        <v>25</v>
      </c>
      <c r="E11" s="11" t="s">
        <v>56</v>
      </c>
      <c r="F11" s="14"/>
      <c r="G11" s="14"/>
      <c r="H11" s="11" t="s">
        <v>57</v>
      </c>
      <c r="I11" s="11" t="s">
        <v>473</v>
      </c>
      <c r="J11" s="12">
        <v>196</v>
      </c>
      <c r="K11" s="12">
        <v>186</v>
      </c>
      <c r="L11" s="11"/>
      <c r="M11" s="11" t="s">
        <v>59</v>
      </c>
      <c r="N11" s="13" t="s">
        <v>469</v>
      </c>
      <c r="O11" s="11" t="s">
        <v>474</v>
      </c>
      <c r="P11" s="15"/>
    </row>
    <row r="12" s="1" customFormat="1" ht="57" customHeight="1" spans="1:16">
      <c r="A12" s="10">
        <v>6</v>
      </c>
      <c r="B12" s="11" t="s">
        <v>23</v>
      </c>
      <c r="C12" s="11" t="s">
        <v>462</v>
      </c>
      <c r="D12" s="10" t="s">
        <v>25</v>
      </c>
      <c r="E12" s="11" t="s">
        <v>63</v>
      </c>
      <c r="F12" s="14"/>
      <c r="G12" s="14"/>
      <c r="H12" s="11" t="s">
        <v>64</v>
      </c>
      <c r="I12" s="11" t="s">
        <v>475</v>
      </c>
      <c r="J12" s="12">
        <v>90</v>
      </c>
      <c r="K12" s="12">
        <v>84</v>
      </c>
      <c r="L12" s="11"/>
      <c r="M12" s="11" t="s">
        <v>66</v>
      </c>
      <c r="N12" s="13" t="s">
        <v>464</v>
      </c>
      <c r="O12" s="11" t="s">
        <v>476</v>
      </c>
      <c r="P12" s="15"/>
    </row>
    <row r="13" s="1" customFormat="1" ht="57" customHeight="1" spans="1:16">
      <c r="A13" s="10">
        <v>7</v>
      </c>
      <c r="B13" s="11" t="s">
        <v>23</v>
      </c>
      <c r="C13" s="11" t="s">
        <v>462</v>
      </c>
      <c r="D13" s="10" t="s">
        <v>25</v>
      </c>
      <c r="E13" s="11" t="s">
        <v>70</v>
      </c>
      <c r="F13" s="14"/>
      <c r="G13" s="14"/>
      <c r="H13" s="11" t="s">
        <v>71</v>
      </c>
      <c r="I13" s="11" t="s">
        <v>477</v>
      </c>
      <c r="J13" s="12">
        <v>26</v>
      </c>
      <c r="K13" s="12">
        <v>24</v>
      </c>
      <c r="L13" s="11"/>
      <c r="M13" s="11" t="s">
        <v>410</v>
      </c>
      <c r="N13" s="13" t="s">
        <v>464</v>
      </c>
      <c r="O13" s="11" t="s">
        <v>478</v>
      </c>
      <c r="P13" s="15"/>
    </row>
    <row r="14" s="1" customFormat="1" ht="57" customHeight="1" spans="1:16">
      <c r="A14" s="10">
        <v>8</v>
      </c>
      <c r="B14" s="11" t="s">
        <v>23</v>
      </c>
      <c r="C14" s="11" t="s">
        <v>462</v>
      </c>
      <c r="D14" s="10" t="s">
        <v>25</v>
      </c>
      <c r="E14" s="11" t="s">
        <v>77</v>
      </c>
      <c r="F14" s="14"/>
      <c r="G14" s="14"/>
      <c r="H14" s="11" t="s">
        <v>78</v>
      </c>
      <c r="I14" s="11" t="s">
        <v>479</v>
      </c>
      <c r="J14" s="12">
        <v>64</v>
      </c>
      <c r="K14" s="12">
        <v>57</v>
      </c>
      <c r="L14" s="11"/>
      <c r="M14" s="11" t="s">
        <v>80</v>
      </c>
      <c r="N14" s="13" t="s">
        <v>480</v>
      </c>
      <c r="O14" s="11" t="s">
        <v>481</v>
      </c>
      <c r="P14" s="15"/>
    </row>
    <row r="15" s="1" customFormat="1" ht="57" customHeight="1" spans="1:16">
      <c r="A15" s="10">
        <v>9</v>
      </c>
      <c r="B15" s="11" t="s">
        <v>23</v>
      </c>
      <c r="C15" s="11" t="s">
        <v>462</v>
      </c>
      <c r="D15" s="10" t="s">
        <v>25</v>
      </c>
      <c r="E15" s="11" t="s">
        <v>84</v>
      </c>
      <c r="F15" s="14"/>
      <c r="G15" s="14"/>
      <c r="H15" s="11" t="s">
        <v>85</v>
      </c>
      <c r="I15" s="11" t="s">
        <v>482</v>
      </c>
      <c r="J15" s="12">
        <v>155</v>
      </c>
      <c r="K15" s="12">
        <v>139</v>
      </c>
      <c r="L15" s="11"/>
      <c r="M15" s="11" t="s">
        <v>87</v>
      </c>
      <c r="N15" s="13" t="s">
        <v>480</v>
      </c>
      <c r="O15" s="11" t="s">
        <v>483</v>
      </c>
      <c r="P15" s="15"/>
    </row>
    <row r="16" s="1" customFormat="1" ht="57" customHeight="1" spans="1:16">
      <c r="A16" s="10">
        <v>10</v>
      </c>
      <c r="B16" s="11" t="s">
        <v>23</v>
      </c>
      <c r="C16" s="11" t="s">
        <v>462</v>
      </c>
      <c r="D16" s="10" t="s">
        <v>25</v>
      </c>
      <c r="E16" s="11" t="s">
        <v>91</v>
      </c>
      <c r="F16" s="14"/>
      <c r="G16" s="14"/>
      <c r="H16" s="11" t="s">
        <v>92</v>
      </c>
      <c r="I16" s="11" t="s">
        <v>484</v>
      </c>
      <c r="J16" s="12">
        <v>117</v>
      </c>
      <c r="K16" s="12">
        <v>107</v>
      </c>
      <c r="L16" s="11"/>
      <c r="M16" s="11" t="s">
        <v>94</v>
      </c>
      <c r="N16" s="13" t="s">
        <v>464</v>
      </c>
      <c r="O16" s="16" t="s">
        <v>485</v>
      </c>
      <c r="P16" s="15"/>
    </row>
    <row r="17" s="1" customFormat="1" ht="57" customHeight="1" spans="1:16">
      <c r="A17" s="10">
        <v>11</v>
      </c>
      <c r="B17" s="11" t="s">
        <v>23</v>
      </c>
      <c r="C17" s="11" t="s">
        <v>462</v>
      </c>
      <c r="D17" s="10" t="s">
        <v>25</v>
      </c>
      <c r="E17" s="11" t="s">
        <v>98</v>
      </c>
      <c r="F17" s="14"/>
      <c r="G17" s="14"/>
      <c r="H17" s="11" t="s">
        <v>99</v>
      </c>
      <c r="I17" s="11" t="s">
        <v>486</v>
      </c>
      <c r="J17" s="12">
        <v>85</v>
      </c>
      <c r="K17" s="12">
        <v>78</v>
      </c>
      <c r="L17" s="11"/>
      <c r="M17" s="11" t="s">
        <v>101</v>
      </c>
      <c r="N17" s="13" t="s">
        <v>464</v>
      </c>
      <c r="O17" s="16" t="s">
        <v>487</v>
      </c>
      <c r="P17" s="15"/>
    </row>
    <row r="18" s="1" customFormat="1" ht="57" customHeight="1" spans="1:16">
      <c r="A18" s="10">
        <v>12</v>
      </c>
      <c r="B18" s="11" t="s">
        <v>23</v>
      </c>
      <c r="C18" s="11" t="s">
        <v>462</v>
      </c>
      <c r="D18" s="10" t="s">
        <v>25</v>
      </c>
      <c r="E18" s="11" t="s">
        <v>105</v>
      </c>
      <c r="F18" s="14"/>
      <c r="G18" s="14"/>
      <c r="H18" s="11" t="s">
        <v>106</v>
      </c>
      <c r="I18" s="11" t="s">
        <v>488</v>
      </c>
      <c r="J18" s="12">
        <v>78</v>
      </c>
      <c r="K18" s="12">
        <v>73</v>
      </c>
      <c r="L18" s="11"/>
      <c r="M18" s="11" t="s">
        <v>415</v>
      </c>
      <c r="N18" s="13" t="s">
        <v>464</v>
      </c>
      <c r="O18" s="16" t="s">
        <v>489</v>
      </c>
      <c r="P18" s="15"/>
    </row>
    <row r="19" s="1" customFormat="1" ht="57" customHeight="1" spans="1:16">
      <c r="A19" s="10">
        <v>13</v>
      </c>
      <c r="B19" s="11" t="s">
        <v>132</v>
      </c>
      <c r="C19" s="11" t="s">
        <v>232</v>
      </c>
      <c r="D19" s="11" t="s">
        <v>25</v>
      </c>
      <c r="E19" s="11" t="s">
        <v>233</v>
      </c>
      <c r="F19" s="14">
        <v>46113</v>
      </c>
      <c r="G19" s="14">
        <v>46296</v>
      </c>
      <c r="H19" s="11" t="s">
        <v>92</v>
      </c>
      <c r="I19" s="11" t="s">
        <v>490</v>
      </c>
      <c r="J19" s="17">
        <v>199</v>
      </c>
      <c r="K19" s="17">
        <v>199</v>
      </c>
      <c r="L19" s="11"/>
      <c r="M19" s="11" t="s">
        <v>419</v>
      </c>
      <c r="N19" s="16" t="s">
        <v>236</v>
      </c>
      <c r="O19" s="16" t="s">
        <v>491</v>
      </c>
      <c r="P19" s="15"/>
    </row>
    <row r="20" s="1" customFormat="1" ht="57" customHeight="1" spans="1:16">
      <c r="A20" s="10">
        <v>14</v>
      </c>
      <c r="B20" s="11" t="s">
        <v>132</v>
      </c>
      <c r="C20" s="11" t="s">
        <v>238</v>
      </c>
      <c r="D20" s="11" t="s">
        <v>25</v>
      </c>
      <c r="E20" s="11" t="s">
        <v>239</v>
      </c>
      <c r="F20" s="14">
        <v>46114</v>
      </c>
      <c r="G20" s="14">
        <v>46297</v>
      </c>
      <c r="H20" s="11" t="s">
        <v>240</v>
      </c>
      <c r="I20" s="11" t="s">
        <v>492</v>
      </c>
      <c r="J20" s="17">
        <v>56</v>
      </c>
      <c r="K20" s="17">
        <v>56</v>
      </c>
      <c r="L20" s="11"/>
      <c r="M20" s="11" t="s">
        <v>242</v>
      </c>
      <c r="N20" s="16" t="s">
        <v>236</v>
      </c>
      <c r="O20" s="16" t="s">
        <v>491</v>
      </c>
      <c r="P20" s="15"/>
    </row>
    <row r="21" s="2" customFormat="1" ht="57" customHeight="1" spans="1:16">
      <c r="A21" s="10">
        <v>15</v>
      </c>
      <c r="B21" s="11" t="s">
        <v>132</v>
      </c>
      <c r="C21" s="11" t="s">
        <v>321</v>
      </c>
      <c r="D21" s="11" t="s">
        <v>25</v>
      </c>
      <c r="E21" s="11" t="s">
        <v>322</v>
      </c>
      <c r="F21" s="14">
        <v>46115</v>
      </c>
      <c r="G21" s="14">
        <v>46298</v>
      </c>
      <c r="H21" s="11" t="s">
        <v>64</v>
      </c>
      <c r="I21" s="11" t="s">
        <v>493</v>
      </c>
      <c r="J21" s="17">
        <v>152</v>
      </c>
      <c r="K21" s="17">
        <v>152</v>
      </c>
      <c r="L21" s="11"/>
      <c r="M21" s="11" t="s">
        <v>324</v>
      </c>
      <c r="N21" s="16" t="s">
        <v>236</v>
      </c>
      <c r="O21" s="16" t="s">
        <v>491</v>
      </c>
      <c r="P21" s="11"/>
    </row>
    <row r="22" s="1" customFormat="1" ht="57" customHeight="1" spans="1:16">
      <c r="A22" s="10">
        <v>16</v>
      </c>
      <c r="B22" s="11" t="s">
        <v>132</v>
      </c>
      <c r="C22" s="11" t="s">
        <v>290</v>
      </c>
      <c r="D22" s="11" t="s">
        <v>25</v>
      </c>
      <c r="E22" s="11" t="s">
        <v>291</v>
      </c>
      <c r="F22" s="14">
        <v>46116</v>
      </c>
      <c r="G22" s="14">
        <v>46299</v>
      </c>
      <c r="H22" s="11" t="s">
        <v>35</v>
      </c>
      <c r="I22" s="11" t="s">
        <v>494</v>
      </c>
      <c r="J22" s="17">
        <v>58</v>
      </c>
      <c r="K22" s="17">
        <v>58</v>
      </c>
      <c r="L22" s="11"/>
      <c r="M22" s="11" t="s">
        <v>293</v>
      </c>
      <c r="N22" s="16" t="s">
        <v>236</v>
      </c>
      <c r="O22" s="16" t="s">
        <v>491</v>
      </c>
      <c r="P22" s="10"/>
    </row>
    <row r="23" s="1" customFormat="1" ht="57" customHeight="1" spans="1:16">
      <c r="A23" s="10">
        <v>17</v>
      </c>
      <c r="B23" s="11" t="s">
        <v>132</v>
      </c>
      <c r="C23" s="11" t="s">
        <v>253</v>
      </c>
      <c r="D23" s="11" t="s">
        <v>25</v>
      </c>
      <c r="E23" s="11" t="s">
        <v>254</v>
      </c>
      <c r="F23" s="14">
        <v>46117</v>
      </c>
      <c r="G23" s="14">
        <v>46300</v>
      </c>
      <c r="H23" s="11" t="s">
        <v>50</v>
      </c>
      <c r="I23" s="11" t="s">
        <v>495</v>
      </c>
      <c r="J23" s="17">
        <v>136</v>
      </c>
      <c r="K23" s="17">
        <v>136</v>
      </c>
      <c r="L23" s="11"/>
      <c r="M23" s="11" t="s">
        <v>256</v>
      </c>
      <c r="N23" s="16" t="s">
        <v>236</v>
      </c>
      <c r="O23" s="16" t="s">
        <v>491</v>
      </c>
      <c r="P23" s="18"/>
    </row>
    <row r="24" s="1" customFormat="1" ht="57" customHeight="1" spans="1:16">
      <c r="A24" s="10">
        <v>18</v>
      </c>
      <c r="B24" s="11" t="s">
        <v>132</v>
      </c>
      <c r="C24" s="11" t="s">
        <v>279</v>
      </c>
      <c r="D24" s="11" t="s">
        <v>25</v>
      </c>
      <c r="E24" s="11" t="s">
        <v>280</v>
      </c>
      <c r="F24" s="14">
        <v>46118</v>
      </c>
      <c r="G24" s="14">
        <v>46301</v>
      </c>
      <c r="H24" s="11" t="s">
        <v>281</v>
      </c>
      <c r="I24" s="11" t="s">
        <v>496</v>
      </c>
      <c r="J24" s="17">
        <v>156</v>
      </c>
      <c r="K24" s="17">
        <v>156</v>
      </c>
      <c r="L24" s="11"/>
      <c r="M24" s="11" t="s">
        <v>283</v>
      </c>
      <c r="N24" s="16" t="s">
        <v>236</v>
      </c>
      <c r="O24" s="16" t="s">
        <v>491</v>
      </c>
      <c r="P24" s="10"/>
    </row>
    <row r="25" s="3" customFormat="1" ht="57" customHeight="1" spans="1:16">
      <c r="A25" s="10">
        <v>19</v>
      </c>
      <c r="B25" s="11" t="s">
        <v>132</v>
      </c>
      <c r="C25" s="11" t="s">
        <v>299</v>
      </c>
      <c r="D25" s="11" t="s">
        <v>25</v>
      </c>
      <c r="E25" s="11" t="s">
        <v>300</v>
      </c>
      <c r="F25" s="14">
        <v>46119</v>
      </c>
      <c r="G25" s="14">
        <v>46302</v>
      </c>
      <c r="H25" s="11" t="s">
        <v>85</v>
      </c>
      <c r="I25" s="11" t="s">
        <v>497</v>
      </c>
      <c r="J25" s="17">
        <v>96</v>
      </c>
      <c r="K25" s="17">
        <v>96</v>
      </c>
      <c r="L25" s="11"/>
      <c r="M25" s="11" t="s">
        <v>302</v>
      </c>
      <c r="N25" s="16" t="s">
        <v>236</v>
      </c>
      <c r="O25" s="16" t="s">
        <v>491</v>
      </c>
      <c r="P25" s="11"/>
    </row>
    <row r="26" s="4" customFormat="1" ht="57" customHeight="1" spans="1:16">
      <c r="A26" s="10">
        <v>20</v>
      </c>
      <c r="B26" s="11" t="s">
        <v>132</v>
      </c>
      <c r="C26" s="11" t="s">
        <v>243</v>
      </c>
      <c r="D26" s="11" t="s">
        <v>25</v>
      </c>
      <c r="E26" s="11" t="s">
        <v>244</v>
      </c>
      <c r="F26" s="14">
        <v>46120</v>
      </c>
      <c r="G26" s="14">
        <v>46303</v>
      </c>
      <c r="H26" s="11" t="s">
        <v>57</v>
      </c>
      <c r="I26" s="11" t="s">
        <v>498</v>
      </c>
      <c r="J26" s="17">
        <v>189</v>
      </c>
      <c r="K26" s="17">
        <v>189</v>
      </c>
      <c r="L26" s="11"/>
      <c r="M26" s="11" t="s">
        <v>246</v>
      </c>
      <c r="N26" s="16" t="s">
        <v>236</v>
      </c>
      <c r="O26" s="16" t="s">
        <v>491</v>
      </c>
      <c r="P26" s="18"/>
    </row>
    <row r="27" s="1" customFormat="1" ht="54" spans="1:16">
      <c r="A27" s="10">
        <v>21</v>
      </c>
      <c r="B27" s="19" t="s">
        <v>146</v>
      </c>
      <c r="C27" s="20" t="s">
        <v>499</v>
      </c>
      <c r="D27" s="11" t="s">
        <v>25</v>
      </c>
      <c r="E27" s="19" t="s">
        <v>135</v>
      </c>
      <c r="F27" s="19">
        <v>2026.1</v>
      </c>
      <c r="G27" s="19">
        <v>2026.12</v>
      </c>
      <c r="H27" s="21" t="s">
        <v>148</v>
      </c>
      <c r="I27" s="21" t="s">
        <v>174</v>
      </c>
      <c r="J27" s="18">
        <v>180</v>
      </c>
      <c r="K27" s="18">
        <v>180</v>
      </c>
      <c r="L27" s="19"/>
      <c r="M27" s="11" t="s">
        <v>175</v>
      </c>
      <c r="N27" s="11" t="s">
        <v>176</v>
      </c>
      <c r="O27" s="11" t="s">
        <v>177</v>
      </c>
      <c r="P27" s="19"/>
    </row>
    <row r="28" s="1" customFormat="1" ht="67.5" spans="1:16">
      <c r="A28" s="10">
        <v>22</v>
      </c>
      <c r="B28" s="19" t="s">
        <v>146</v>
      </c>
      <c r="C28" s="20" t="s">
        <v>500</v>
      </c>
      <c r="D28" s="11" t="s">
        <v>25</v>
      </c>
      <c r="E28" s="19" t="s">
        <v>135</v>
      </c>
      <c r="F28" s="19">
        <v>2026.1</v>
      </c>
      <c r="G28" s="19">
        <v>2026.12</v>
      </c>
      <c r="H28" s="21" t="s">
        <v>148</v>
      </c>
      <c r="I28" s="21" t="s">
        <v>179</v>
      </c>
      <c r="J28" s="18">
        <v>6</v>
      </c>
      <c r="K28" s="18">
        <v>6</v>
      </c>
      <c r="L28" s="19"/>
      <c r="M28" s="11" t="s">
        <v>180</v>
      </c>
      <c r="N28" s="11" t="s">
        <v>181</v>
      </c>
      <c r="O28" s="11" t="s">
        <v>182</v>
      </c>
      <c r="P28" s="19"/>
    </row>
    <row r="29" s="1" customFormat="1" ht="81" spans="1:16">
      <c r="A29" s="10">
        <v>23</v>
      </c>
      <c r="B29" s="19" t="s">
        <v>146</v>
      </c>
      <c r="C29" s="20" t="s">
        <v>501</v>
      </c>
      <c r="D29" s="11" t="s">
        <v>25</v>
      </c>
      <c r="E29" s="19" t="s">
        <v>135</v>
      </c>
      <c r="F29" s="19">
        <v>2026.1</v>
      </c>
      <c r="G29" s="19">
        <v>2026.12</v>
      </c>
      <c r="H29" s="21" t="s">
        <v>148</v>
      </c>
      <c r="I29" s="21" t="s">
        <v>502</v>
      </c>
      <c r="J29" s="18">
        <v>15</v>
      </c>
      <c r="K29" s="18">
        <v>15</v>
      </c>
      <c r="L29" s="19"/>
      <c r="M29" s="11" t="s">
        <v>185</v>
      </c>
      <c r="N29" s="11" t="s">
        <v>186</v>
      </c>
      <c r="O29" s="11" t="s">
        <v>187</v>
      </c>
      <c r="P29" s="19"/>
    </row>
    <row r="30" s="1" customFormat="1" ht="94.5" spans="1:16">
      <c r="A30" s="10">
        <v>24</v>
      </c>
      <c r="B30" s="19" t="s">
        <v>146</v>
      </c>
      <c r="C30" s="20" t="s">
        <v>503</v>
      </c>
      <c r="D30" s="11" t="s">
        <v>25</v>
      </c>
      <c r="E30" s="19" t="s">
        <v>135</v>
      </c>
      <c r="F30" s="19">
        <v>2026.1</v>
      </c>
      <c r="G30" s="19">
        <v>2026.12</v>
      </c>
      <c r="H30" s="21" t="s">
        <v>148</v>
      </c>
      <c r="I30" s="21" t="s">
        <v>358</v>
      </c>
      <c r="J30" s="18">
        <v>1</v>
      </c>
      <c r="K30" s="18">
        <v>1</v>
      </c>
      <c r="L30" s="19"/>
      <c r="M30" s="21" t="s">
        <v>359</v>
      </c>
      <c r="N30" s="21" t="s">
        <v>360</v>
      </c>
      <c r="O30" s="21" t="s">
        <v>361</v>
      </c>
      <c r="P30" s="19"/>
    </row>
    <row r="31" s="1" customFormat="1" ht="40.5" spans="1:16">
      <c r="A31" s="10">
        <v>25</v>
      </c>
      <c r="B31" s="19" t="s">
        <v>146</v>
      </c>
      <c r="C31" s="22" t="s">
        <v>504</v>
      </c>
      <c r="D31" s="11" t="s">
        <v>25</v>
      </c>
      <c r="E31" s="19" t="s">
        <v>135</v>
      </c>
      <c r="F31" s="19">
        <v>2026.1</v>
      </c>
      <c r="G31" s="19">
        <v>2026.12</v>
      </c>
      <c r="H31" s="21" t="s">
        <v>148</v>
      </c>
      <c r="I31" s="22" t="s">
        <v>149</v>
      </c>
      <c r="J31" s="18">
        <v>72</v>
      </c>
      <c r="K31" s="18">
        <v>72</v>
      </c>
      <c r="L31" s="19"/>
      <c r="M31" s="21" t="s">
        <v>150</v>
      </c>
      <c r="N31" s="21" t="s">
        <v>149</v>
      </c>
      <c r="O31" s="19" t="s">
        <v>456</v>
      </c>
      <c r="P31" s="19"/>
    </row>
    <row r="32" s="1" customFormat="1" ht="56.25" spans="1:16">
      <c r="A32" s="10">
        <v>26</v>
      </c>
      <c r="B32" s="19" t="s">
        <v>146</v>
      </c>
      <c r="C32" s="22" t="s">
        <v>505</v>
      </c>
      <c r="D32" s="11" t="s">
        <v>25</v>
      </c>
      <c r="E32" s="19" t="s">
        <v>135</v>
      </c>
      <c r="F32" s="19">
        <v>2026.1</v>
      </c>
      <c r="G32" s="19">
        <v>2026.12</v>
      </c>
      <c r="H32" s="21" t="s">
        <v>148</v>
      </c>
      <c r="I32" s="22" t="s">
        <v>363</v>
      </c>
      <c r="J32" s="18">
        <v>150</v>
      </c>
      <c r="K32" s="18">
        <v>150</v>
      </c>
      <c r="L32" s="19"/>
      <c r="M32" s="21" t="s">
        <v>364</v>
      </c>
      <c r="N32" s="21" t="s">
        <v>365</v>
      </c>
      <c r="O32" s="21" t="s">
        <v>366</v>
      </c>
      <c r="P32" s="19"/>
    </row>
    <row r="33" s="1" customFormat="1" ht="40.5" spans="1:17">
      <c r="A33" s="10">
        <v>27</v>
      </c>
      <c r="B33" s="19" t="s">
        <v>146</v>
      </c>
      <c r="C33" s="20" t="s">
        <v>506</v>
      </c>
      <c r="D33" s="11" t="s">
        <v>25</v>
      </c>
      <c r="E33" s="19" t="s">
        <v>135</v>
      </c>
      <c r="F33" s="19">
        <v>2026.1</v>
      </c>
      <c r="G33" s="19">
        <v>2026.12</v>
      </c>
      <c r="H33" s="21" t="s">
        <v>148</v>
      </c>
      <c r="I33" s="20" t="s">
        <v>368</v>
      </c>
      <c r="J33" s="18">
        <v>2</v>
      </c>
      <c r="K33" s="18">
        <v>2</v>
      </c>
      <c r="L33" s="19"/>
      <c r="M33" s="21" t="s">
        <v>369</v>
      </c>
      <c r="N33" s="21" t="s">
        <v>368</v>
      </c>
      <c r="O33" s="21" t="s">
        <v>370</v>
      </c>
      <c r="P33" s="19"/>
    </row>
    <row r="34" ht="48" customHeight="1" spans="1:17">
      <c r="A34" s="10">
        <v>28</v>
      </c>
      <c r="B34" s="11" t="s">
        <v>23</v>
      </c>
      <c r="C34" s="11" t="s">
        <v>192</v>
      </c>
      <c r="D34" s="11" t="s">
        <v>193</v>
      </c>
      <c r="E34" s="11" t="s">
        <v>194</v>
      </c>
      <c r="F34" s="11">
        <v>2026.5</v>
      </c>
      <c r="G34" s="11">
        <v>2026.1</v>
      </c>
      <c r="H34" s="11"/>
      <c r="I34" s="11" t="s">
        <v>507</v>
      </c>
      <c r="J34" s="11">
        <v>160</v>
      </c>
      <c r="K34" s="11">
        <v>160</v>
      </c>
      <c r="L34" s="11">
        <v>0</v>
      </c>
      <c r="M34" s="11" t="s">
        <v>196</v>
      </c>
      <c r="N34" s="11" t="s">
        <v>508</v>
      </c>
      <c r="O34" s="11" t="s">
        <v>509</v>
      </c>
      <c r="P34" s="15"/>
      <c r="Q34" s="23"/>
    </row>
    <row r="35" ht="62" customHeight="1" spans="1:17">
      <c r="A35" s="10">
        <v>29</v>
      </c>
      <c r="B35" s="11" t="s">
        <v>23</v>
      </c>
      <c r="C35" s="11" t="s">
        <v>199</v>
      </c>
      <c r="D35" s="11" t="s">
        <v>25</v>
      </c>
      <c r="E35" s="11" t="s">
        <v>194</v>
      </c>
      <c r="F35" s="11">
        <v>2026.5</v>
      </c>
      <c r="G35" s="11">
        <v>2026.1</v>
      </c>
      <c r="H35" s="11"/>
      <c r="I35" s="11" t="s">
        <v>510</v>
      </c>
      <c r="J35" s="11">
        <v>660</v>
      </c>
      <c r="K35" s="11">
        <v>150</v>
      </c>
      <c r="L35" s="11">
        <v>0</v>
      </c>
      <c r="M35" s="11" t="s">
        <v>196</v>
      </c>
      <c r="N35" s="24" t="s">
        <v>511</v>
      </c>
      <c r="O35" s="11" t="s">
        <v>509</v>
      </c>
      <c r="P35" s="15"/>
    </row>
    <row r="36" ht="50" customHeight="1" spans="1:17">
      <c r="A36" s="10">
        <v>30</v>
      </c>
      <c r="B36" s="11" t="s">
        <v>132</v>
      </c>
      <c r="C36" s="11" t="s">
        <v>422</v>
      </c>
      <c r="D36" s="25" t="s">
        <v>25</v>
      </c>
      <c r="E36" s="11" t="s">
        <v>248</v>
      </c>
      <c r="F36" s="11">
        <v>2026.08</v>
      </c>
      <c r="G36" s="11">
        <v>2026.09</v>
      </c>
      <c r="H36" s="11" t="s">
        <v>249</v>
      </c>
      <c r="I36" s="11" t="s">
        <v>250</v>
      </c>
      <c r="J36" s="11">
        <v>100</v>
      </c>
      <c r="K36" s="11">
        <v>100</v>
      </c>
      <c r="L36" s="11"/>
      <c r="M36" s="10" t="s">
        <v>251</v>
      </c>
      <c r="N36" s="11" t="s">
        <v>252</v>
      </c>
      <c r="O36" s="10" t="s">
        <v>145</v>
      </c>
      <c r="P36" s="15"/>
    </row>
    <row r="37" ht="66" customHeight="1" spans="1:17">
      <c r="A37" s="10">
        <v>31</v>
      </c>
      <c r="B37" s="11" t="s">
        <v>132</v>
      </c>
      <c r="C37" s="11" t="s">
        <v>424</v>
      </c>
      <c r="D37" s="11" t="s">
        <v>25</v>
      </c>
      <c r="E37" s="11" t="s">
        <v>258</v>
      </c>
      <c r="F37" s="14">
        <v>46143</v>
      </c>
      <c r="G37" s="14">
        <v>46266</v>
      </c>
      <c r="H37" s="11" t="s">
        <v>50</v>
      </c>
      <c r="I37" s="11" t="s">
        <v>425</v>
      </c>
      <c r="J37" s="11">
        <v>120</v>
      </c>
      <c r="K37" s="11">
        <v>120</v>
      </c>
      <c r="L37" s="11"/>
      <c r="M37" s="11" t="s">
        <v>260</v>
      </c>
      <c r="N37" s="11" t="s">
        <v>261</v>
      </c>
      <c r="O37" s="11" t="s">
        <v>512</v>
      </c>
      <c r="P37" s="15"/>
    </row>
    <row r="38" ht="81" customHeight="1" spans="1:17">
      <c r="A38" s="10">
        <v>32</v>
      </c>
      <c r="B38" s="11" t="s">
        <v>23</v>
      </c>
      <c r="C38" s="11" t="s">
        <v>513</v>
      </c>
      <c r="D38" s="11" t="s">
        <v>25</v>
      </c>
      <c r="E38" s="11" t="s">
        <v>264</v>
      </c>
      <c r="F38" s="14">
        <v>46143</v>
      </c>
      <c r="G38" s="14">
        <v>46174</v>
      </c>
      <c r="H38" s="11" t="s">
        <v>50</v>
      </c>
      <c r="I38" s="11" t="s">
        <v>514</v>
      </c>
      <c r="J38" s="11">
        <v>24</v>
      </c>
      <c r="K38" s="11">
        <v>24</v>
      </c>
      <c r="L38" s="11"/>
      <c r="M38" s="11" t="s">
        <v>515</v>
      </c>
      <c r="N38" s="4" t="s">
        <v>516</v>
      </c>
      <c r="O38" s="11" t="s">
        <v>517</v>
      </c>
      <c r="P38" s="15"/>
    </row>
    <row r="39" ht="63" customHeight="1" spans="1:17">
      <c r="A39" s="10">
        <v>33</v>
      </c>
      <c r="B39" s="11" t="s">
        <v>132</v>
      </c>
      <c r="C39" s="11" t="s">
        <v>426</v>
      </c>
      <c r="D39" s="11" t="s">
        <v>25</v>
      </c>
      <c r="E39" s="11" t="s">
        <v>264</v>
      </c>
      <c r="F39" s="14">
        <v>46143</v>
      </c>
      <c r="G39" s="14">
        <v>46296</v>
      </c>
      <c r="H39" s="11" t="s">
        <v>50</v>
      </c>
      <c r="I39" s="11" t="s">
        <v>427</v>
      </c>
      <c r="J39" s="11">
        <v>180</v>
      </c>
      <c r="K39" s="11">
        <v>180</v>
      </c>
      <c r="L39" s="11"/>
      <c r="M39" s="11" t="s">
        <v>266</v>
      </c>
      <c r="N39" s="11" t="s">
        <v>261</v>
      </c>
      <c r="O39" s="11" t="s">
        <v>512</v>
      </c>
      <c r="P39" s="10"/>
    </row>
    <row r="40" s="3" customFormat="1" ht="58" customHeight="1" spans="1:17">
      <c r="A40" s="10">
        <v>34</v>
      </c>
      <c r="B40" s="11" t="s">
        <v>132</v>
      </c>
      <c r="C40" s="11" t="s">
        <v>428</v>
      </c>
      <c r="D40" s="11" t="s">
        <v>25</v>
      </c>
      <c r="E40" s="11" t="s">
        <v>268</v>
      </c>
      <c r="F40" s="14">
        <v>46143</v>
      </c>
      <c r="G40" s="14">
        <v>46296</v>
      </c>
      <c r="H40" s="11" t="s">
        <v>50</v>
      </c>
      <c r="I40" s="11" t="s">
        <v>429</v>
      </c>
      <c r="J40" s="11">
        <v>180</v>
      </c>
      <c r="K40" s="11">
        <v>180</v>
      </c>
      <c r="L40" s="11"/>
      <c r="M40" s="11" t="s">
        <v>270</v>
      </c>
      <c r="N40" s="11" t="s">
        <v>261</v>
      </c>
      <c r="O40" s="11" t="s">
        <v>512</v>
      </c>
      <c r="P40" s="11"/>
    </row>
    <row r="41" ht="70" customHeight="1" spans="1:17">
      <c r="A41" s="10">
        <v>35</v>
      </c>
      <c r="B41" s="11" t="s">
        <v>132</v>
      </c>
      <c r="C41" s="11" t="s">
        <v>430</v>
      </c>
      <c r="D41" s="11" t="s">
        <v>25</v>
      </c>
      <c r="E41" s="11" t="s">
        <v>268</v>
      </c>
      <c r="F41" s="14">
        <v>46143</v>
      </c>
      <c r="G41" s="14">
        <v>46296</v>
      </c>
      <c r="H41" s="11" t="s">
        <v>50</v>
      </c>
      <c r="I41" s="11" t="s">
        <v>431</v>
      </c>
      <c r="J41" s="11">
        <v>115</v>
      </c>
      <c r="K41" s="11">
        <v>115</v>
      </c>
      <c r="L41" s="11"/>
      <c r="M41" s="11" t="s">
        <v>273</v>
      </c>
      <c r="N41" s="11" t="s">
        <v>261</v>
      </c>
      <c r="O41" s="11" t="s">
        <v>512</v>
      </c>
      <c r="P41" s="10"/>
    </row>
    <row r="42" ht="42.75" spans="1:17">
      <c r="A42" s="10">
        <v>36</v>
      </c>
      <c r="B42" s="11" t="s">
        <v>132</v>
      </c>
      <c r="C42" s="15" t="s">
        <v>432</v>
      </c>
      <c r="D42" s="15" t="s">
        <v>275</v>
      </c>
      <c r="E42" s="15" t="s">
        <v>203</v>
      </c>
      <c r="F42" s="15">
        <v>2026.6</v>
      </c>
      <c r="G42" s="15">
        <v>2026.12</v>
      </c>
      <c r="H42" s="15" t="s">
        <v>203</v>
      </c>
      <c r="I42" s="15" t="s">
        <v>518</v>
      </c>
      <c r="J42" s="15">
        <v>195</v>
      </c>
      <c r="K42" s="15">
        <v>195</v>
      </c>
      <c r="L42" s="15"/>
      <c r="M42" s="15" t="s">
        <v>277</v>
      </c>
      <c r="N42" s="11" t="s">
        <v>519</v>
      </c>
      <c r="O42" s="15" t="s">
        <v>278</v>
      </c>
      <c r="P42" s="15"/>
    </row>
    <row r="43" ht="71.25" spans="1:17">
      <c r="A43" s="10">
        <v>37</v>
      </c>
      <c r="B43" s="15" t="s">
        <v>23</v>
      </c>
      <c r="C43" s="15" t="s">
        <v>202</v>
      </c>
      <c r="D43" s="15" t="s">
        <v>25</v>
      </c>
      <c r="E43" s="15" t="s">
        <v>203</v>
      </c>
      <c r="F43" s="15">
        <v>2026.6</v>
      </c>
      <c r="G43" s="15">
        <v>2026.12</v>
      </c>
      <c r="H43" s="15" t="s">
        <v>203</v>
      </c>
      <c r="I43" s="15" t="s">
        <v>520</v>
      </c>
      <c r="J43" s="15">
        <v>195</v>
      </c>
      <c r="K43" s="15">
        <v>195</v>
      </c>
      <c r="L43" s="15"/>
      <c r="M43" s="15" t="s">
        <v>205</v>
      </c>
      <c r="N43" s="15" t="s">
        <v>521</v>
      </c>
      <c r="O43" s="15" t="s">
        <v>522</v>
      </c>
      <c r="P43" s="15"/>
    </row>
    <row r="44" ht="73" customHeight="1" spans="1:17">
      <c r="A44" s="10">
        <v>38</v>
      </c>
      <c r="B44" s="11" t="s">
        <v>132</v>
      </c>
      <c r="C44" s="11" t="s">
        <v>433</v>
      </c>
      <c r="D44" s="15" t="s">
        <v>25</v>
      </c>
      <c r="E44" s="11" t="s">
        <v>285</v>
      </c>
      <c r="F44" s="11">
        <v>2026.5</v>
      </c>
      <c r="G44" s="11">
        <v>2026.11</v>
      </c>
      <c r="H44" s="11" t="s">
        <v>285</v>
      </c>
      <c r="I44" s="11" t="s">
        <v>434</v>
      </c>
      <c r="J44" s="11">
        <v>100</v>
      </c>
      <c r="K44" s="11">
        <v>100</v>
      </c>
      <c r="L44" s="11">
        <v>0</v>
      </c>
      <c r="M44" s="11" t="s">
        <v>287</v>
      </c>
      <c r="N44" s="11" t="s">
        <v>523</v>
      </c>
      <c r="O44" s="11" t="s">
        <v>524</v>
      </c>
      <c r="P44" s="15"/>
    </row>
    <row r="45" ht="56" customHeight="1" spans="1:17">
      <c r="A45" s="10">
        <v>39</v>
      </c>
      <c r="B45" s="11" t="s">
        <v>23</v>
      </c>
      <c r="C45" s="11" t="s">
        <v>525</v>
      </c>
      <c r="D45" s="11" t="s">
        <v>25</v>
      </c>
      <c r="E45" s="11" t="s">
        <v>112</v>
      </c>
      <c r="F45" s="14">
        <v>46143</v>
      </c>
      <c r="G45" s="14">
        <v>46327</v>
      </c>
      <c r="H45" s="11" t="s">
        <v>112</v>
      </c>
      <c r="I45" s="26" t="s">
        <v>526</v>
      </c>
      <c r="J45" s="11">
        <v>170</v>
      </c>
      <c r="K45" s="11">
        <v>170</v>
      </c>
      <c r="L45" s="11"/>
      <c r="M45" s="11" t="s">
        <v>209</v>
      </c>
      <c r="N45" s="4" t="s">
        <v>527</v>
      </c>
      <c r="O45" s="11" t="s">
        <v>116</v>
      </c>
      <c r="P45" s="15"/>
    </row>
    <row r="46" s="2" customFormat="1" ht="61" customHeight="1" spans="1:17">
      <c r="A46" s="10">
        <v>40</v>
      </c>
      <c r="B46" s="11" t="s">
        <v>23</v>
      </c>
      <c r="C46" s="11" t="s">
        <v>438</v>
      </c>
      <c r="D46" s="11" t="s">
        <v>25</v>
      </c>
      <c r="E46" s="11" t="s">
        <v>112</v>
      </c>
      <c r="F46" s="14">
        <v>46143</v>
      </c>
      <c r="G46" s="14">
        <v>46327</v>
      </c>
      <c r="H46" s="11" t="s">
        <v>112</v>
      </c>
      <c r="I46" s="26" t="s">
        <v>528</v>
      </c>
      <c r="J46" s="11">
        <v>180</v>
      </c>
      <c r="K46" s="11">
        <v>180</v>
      </c>
      <c r="L46" s="11"/>
      <c r="M46" s="11" t="s">
        <v>209</v>
      </c>
      <c r="N46" s="11" t="s">
        <v>527</v>
      </c>
      <c r="O46" s="11" t="s">
        <v>116</v>
      </c>
      <c r="P46" s="11"/>
    </row>
    <row r="47" s="3" customFormat="1" ht="36.25" customHeight="1" spans="1:17">
      <c r="A47" s="10">
        <v>41</v>
      </c>
      <c r="B47" s="11" t="s">
        <v>132</v>
      </c>
      <c r="C47" s="11" t="s">
        <v>442</v>
      </c>
      <c r="D47" s="11" t="s">
        <v>25</v>
      </c>
      <c r="E47" s="11" t="s">
        <v>295</v>
      </c>
      <c r="F47" s="14">
        <v>46143</v>
      </c>
      <c r="G47" s="14">
        <v>46327</v>
      </c>
      <c r="H47" s="11" t="s">
        <v>295</v>
      </c>
      <c r="I47" s="11" t="s">
        <v>529</v>
      </c>
      <c r="J47" s="11">
        <v>100</v>
      </c>
      <c r="K47" s="11">
        <v>100</v>
      </c>
      <c r="L47" s="11"/>
      <c r="M47" s="11" t="s">
        <v>297</v>
      </c>
      <c r="N47" s="11" t="s">
        <v>519</v>
      </c>
      <c r="O47" s="11" t="s">
        <v>320</v>
      </c>
      <c r="P47" s="11"/>
    </row>
    <row r="48" ht="36.25" customHeight="1" spans="1:17">
      <c r="A48" s="10">
        <v>42</v>
      </c>
      <c r="B48" s="11" t="s">
        <v>23</v>
      </c>
      <c r="C48" s="11" t="s">
        <v>443</v>
      </c>
      <c r="D48" s="11" t="s">
        <v>25</v>
      </c>
      <c r="E48" s="11" t="s">
        <v>444</v>
      </c>
      <c r="F48" s="11">
        <v>2026.5</v>
      </c>
      <c r="G48" s="11">
        <v>2026.9</v>
      </c>
      <c r="H48" s="11" t="s">
        <v>84</v>
      </c>
      <c r="I48" s="11" t="s">
        <v>445</v>
      </c>
      <c r="J48" s="11">
        <v>100</v>
      </c>
      <c r="K48" s="11">
        <v>100</v>
      </c>
      <c r="L48" s="11">
        <v>0</v>
      </c>
      <c r="M48" s="11" t="s">
        <v>446</v>
      </c>
      <c r="N48" s="11" t="s">
        <v>530</v>
      </c>
      <c r="O48" s="11" t="s">
        <v>448</v>
      </c>
      <c r="P48" s="15" t="s">
        <v>47</v>
      </c>
    </row>
    <row r="49" ht="48" customHeight="1" spans="1:16">
      <c r="A49" s="10">
        <v>43</v>
      </c>
      <c r="B49" s="11" t="s">
        <v>23</v>
      </c>
      <c r="C49" s="11" t="s">
        <v>214</v>
      </c>
      <c r="D49" s="11" t="s">
        <v>25</v>
      </c>
      <c r="E49" s="11" t="s">
        <v>98</v>
      </c>
      <c r="F49" s="14">
        <v>46143</v>
      </c>
      <c r="G49" s="14">
        <v>46235</v>
      </c>
      <c r="H49" s="11" t="s">
        <v>99</v>
      </c>
      <c r="I49" s="11" t="s">
        <v>215</v>
      </c>
      <c r="J49" s="11">
        <v>25</v>
      </c>
      <c r="K49" s="11">
        <v>25</v>
      </c>
      <c r="L49" s="11"/>
      <c r="M49" s="11" t="s">
        <v>216</v>
      </c>
      <c r="N49" s="11" t="s">
        <v>217</v>
      </c>
      <c r="O49" s="11" t="s">
        <v>218</v>
      </c>
      <c r="P49" s="15"/>
    </row>
    <row r="50" ht="36.25" customHeight="1" spans="1:16">
      <c r="A50" s="10">
        <v>44</v>
      </c>
      <c r="B50" s="11" t="s">
        <v>132</v>
      </c>
      <c r="C50" s="11" t="s">
        <v>309</v>
      </c>
      <c r="D50" s="11" t="s">
        <v>25</v>
      </c>
      <c r="E50" s="11" t="s">
        <v>98</v>
      </c>
      <c r="F50" s="14">
        <v>46204</v>
      </c>
      <c r="G50" s="14">
        <v>46296</v>
      </c>
      <c r="H50" s="11" t="s">
        <v>99</v>
      </c>
      <c r="I50" s="11" t="s">
        <v>531</v>
      </c>
      <c r="J50" s="11">
        <v>150</v>
      </c>
      <c r="K50" s="11">
        <v>150</v>
      </c>
      <c r="L50" s="11"/>
      <c r="M50" s="11">
        <v>170</v>
      </c>
      <c r="N50" s="24" t="s">
        <v>532</v>
      </c>
      <c r="O50" s="11" t="s">
        <v>533</v>
      </c>
      <c r="P50" s="15"/>
    </row>
    <row r="51" ht="74" customHeight="1" spans="1:16">
      <c r="A51" s="10">
        <v>45</v>
      </c>
      <c r="B51" s="11" t="s">
        <v>132</v>
      </c>
      <c r="C51" s="11" t="s">
        <v>449</v>
      </c>
      <c r="D51" s="11" t="s">
        <v>314</v>
      </c>
      <c r="E51" s="11" t="s">
        <v>315</v>
      </c>
      <c r="F51" s="11">
        <v>2026.04</v>
      </c>
      <c r="G51" s="11">
        <v>2026.07</v>
      </c>
      <c r="H51" s="11" t="s">
        <v>316</v>
      </c>
      <c r="I51" s="11" t="s">
        <v>534</v>
      </c>
      <c r="J51" s="11">
        <v>80</v>
      </c>
      <c r="K51" s="11">
        <v>80</v>
      </c>
      <c r="L51" s="11"/>
      <c r="M51" s="11" t="s">
        <v>318</v>
      </c>
      <c r="N51" s="11" t="s">
        <v>535</v>
      </c>
      <c r="O51" s="11" t="s">
        <v>320</v>
      </c>
      <c r="P51" s="15"/>
    </row>
    <row r="52" ht="36.25" customHeight="1" spans="1:16">
      <c r="A52" s="10">
        <v>46</v>
      </c>
      <c r="B52" s="11" t="s">
        <v>23</v>
      </c>
      <c r="C52" s="11" t="s">
        <v>219</v>
      </c>
      <c r="D52" s="11" t="s">
        <v>25</v>
      </c>
      <c r="E52" s="11" t="s">
        <v>120</v>
      </c>
      <c r="F52" s="14">
        <v>46143</v>
      </c>
      <c r="G52" s="14">
        <v>46235</v>
      </c>
      <c r="H52" s="11" t="s">
        <v>120</v>
      </c>
      <c r="I52" s="11" t="s">
        <v>536</v>
      </c>
      <c r="J52" s="11">
        <v>199</v>
      </c>
      <c r="K52" s="11">
        <v>199</v>
      </c>
      <c r="L52" s="11"/>
      <c r="M52" s="11" t="s">
        <v>221</v>
      </c>
      <c r="N52" s="11" t="s">
        <v>537</v>
      </c>
      <c r="O52" s="11" t="s">
        <v>538</v>
      </c>
      <c r="P52" s="15"/>
    </row>
    <row r="53" s="2" customFormat="1" ht="36.25" customHeight="1" spans="1:16">
      <c r="A53" s="10">
        <v>47</v>
      </c>
      <c r="B53" s="11" t="s">
        <v>23</v>
      </c>
      <c r="C53" s="11" t="s">
        <v>223</v>
      </c>
      <c r="D53" s="11" t="s">
        <v>25</v>
      </c>
      <c r="E53" s="11" t="s">
        <v>120</v>
      </c>
      <c r="F53" s="14">
        <v>46235</v>
      </c>
      <c r="G53" s="14">
        <v>46296</v>
      </c>
      <c r="H53" s="11" t="s">
        <v>121</v>
      </c>
      <c r="I53" s="11" t="s">
        <v>539</v>
      </c>
      <c r="J53" s="11">
        <v>100</v>
      </c>
      <c r="K53" s="11">
        <v>100</v>
      </c>
      <c r="L53" s="11"/>
      <c r="M53" s="11" t="s">
        <v>123</v>
      </c>
      <c r="N53" s="18" t="s">
        <v>540</v>
      </c>
      <c r="O53" s="11" t="s">
        <v>538</v>
      </c>
      <c r="P53" s="11"/>
    </row>
    <row r="54" ht="65" customHeight="1" spans="1:16">
      <c r="A54" s="10">
        <v>48</v>
      </c>
      <c r="B54" s="11" t="s">
        <v>132</v>
      </c>
      <c r="C54" s="11" t="s">
        <v>450</v>
      </c>
      <c r="D54" s="11" t="s">
        <v>25</v>
      </c>
      <c r="E54" s="11" t="s">
        <v>326</v>
      </c>
      <c r="F54" s="14">
        <v>46143</v>
      </c>
      <c r="G54" s="14">
        <v>46296</v>
      </c>
      <c r="H54" s="11" t="s">
        <v>326</v>
      </c>
      <c r="I54" s="11" t="s">
        <v>541</v>
      </c>
      <c r="J54" s="11">
        <v>190</v>
      </c>
      <c r="K54" s="11">
        <v>190</v>
      </c>
      <c r="L54" s="11"/>
      <c r="M54" s="11" t="s">
        <v>328</v>
      </c>
      <c r="N54" s="11" t="s">
        <v>519</v>
      </c>
      <c r="O54" s="11" t="s">
        <v>542</v>
      </c>
      <c r="P54" s="10"/>
    </row>
    <row r="55" ht="108" customHeight="1" spans="1:16">
      <c r="A55" s="10">
        <v>49</v>
      </c>
      <c r="B55" s="11" t="s">
        <v>132</v>
      </c>
      <c r="C55" s="11" t="s">
        <v>330</v>
      </c>
      <c r="D55" s="11" t="s">
        <v>331</v>
      </c>
      <c r="E55" s="11" t="s">
        <v>227</v>
      </c>
      <c r="F55" s="11">
        <v>2026.4</v>
      </c>
      <c r="G55" s="11">
        <v>2026.11</v>
      </c>
      <c r="H55" s="11" t="s">
        <v>227</v>
      </c>
      <c r="I55" s="11" t="s">
        <v>332</v>
      </c>
      <c r="J55" s="11">
        <v>320</v>
      </c>
      <c r="K55" s="11">
        <v>200</v>
      </c>
      <c r="L55" s="11">
        <v>0</v>
      </c>
      <c r="M55" s="11" t="s">
        <v>333</v>
      </c>
      <c r="N55" s="11" t="s">
        <v>334</v>
      </c>
      <c r="O55" s="11" t="s">
        <v>335</v>
      </c>
      <c r="P55" s="15"/>
    </row>
    <row r="56" s="2" customFormat="1" ht="72" customHeight="1" spans="1:16">
      <c r="A56" s="10">
        <v>50</v>
      </c>
      <c r="B56" s="11" t="s">
        <v>23</v>
      </c>
      <c r="C56" s="11" t="s">
        <v>225</v>
      </c>
      <c r="D56" s="11" t="s">
        <v>226</v>
      </c>
      <c r="E56" s="11" t="s">
        <v>227</v>
      </c>
      <c r="F56" s="11">
        <v>2026.4</v>
      </c>
      <c r="G56" s="11">
        <v>2026.11</v>
      </c>
      <c r="H56" s="11" t="s">
        <v>227</v>
      </c>
      <c r="I56" s="11" t="s">
        <v>228</v>
      </c>
      <c r="J56" s="11">
        <v>150</v>
      </c>
      <c r="K56" s="11">
        <v>150</v>
      </c>
      <c r="L56" s="11">
        <v>0</v>
      </c>
      <c r="M56" s="11" t="s">
        <v>229</v>
      </c>
      <c r="N56" s="27" t="s">
        <v>543</v>
      </c>
      <c r="O56" s="11" t="s">
        <v>544</v>
      </c>
      <c r="P56" s="11"/>
    </row>
    <row r="57" ht="46" customHeight="1" spans="1:16">
      <c r="A57" s="10">
        <v>51</v>
      </c>
      <c r="B57" s="11" t="s">
        <v>132</v>
      </c>
      <c r="C57" s="11" t="s">
        <v>451</v>
      </c>
      <c r="D57" s="11" t="s">
        <v>331</v>
      </c>
      <c r="E57" s="11" t="s">
        <v>337</v>
      </c>
      <c r="F57" s="11">
        <v>2026.4</v>
      </c>
      <c r="G57" s="11">
        <v>2026.11</v>
      </c>
      <c r="H57" s="11" t="s">
        <v>337</v>
      </c>
      <c r="I57" s="11" t="s">
        <v>338</v>
      </c>
      <c r="J57" s="11">
        <v>170</v>
      </c>
      <c r="K57" s="11">
        <v>170</v>
      </c>
      <c r="L57" s="11">
        <v>0</v>
      </c>
      <c r="M57" s="11" t="s">
        <v>337</v>
      </c>
      <c r="N57" s="11" t="s">
        <v>340</v>
      </c>
      <c r="O57" s="11" t="s">
        <v>341</v>
      </c>
      <c r="P57" s="10"/>
    </row>
    <row r="58" ht="48" customHeight="1" spans="1:16">
      <c r="A58" s="10">
        <v>52</v>
      </c>
      <c r="B58" s="11" t="s">
        <v>132</v>
      </c>
      <c r="C58" s="11" t="s">
        <v>452</v>
      </c>
      <c r="D58" s="11" t="s">
        <v>331</v>
      </c>
      <c r="E58" s="11" t="s">
        <v>227</v>
      </c>
      <c r="F58" s="11">
        <v>2026.4</v>
      </c>
      <c r="G58" s="11">
        <v>2026.11</v>
      </c>
      <c r="H58" s="11" t="s">
        <v>227</v>
      </c>
      <c r="I58" s="11" t="s">
        <v>545</v>
      </c>
      <c r="J58" s="11">
        <v>150</v>
      </c>
      <c r="K58" s="11">
        <v>150</v>
      </c>
      <c r="L58" s="11">
        <v>0</v>
      </c>
      <c r="M58" s="11" t="s">
        <v>227</v>
      </c>
      <c r="N58" s="11" t="s">
        <v>546</v>
      </c>
      <c r="O58" s="11" t="s">
        <v>320</v>
      </c>
      <c r="P58" s="18"/>
    </row>
    <row r="59" ht="51" customHeight="1" spans="1:16">
      <c r="A59" s="10">
        <v>53</v>
      </c>
      <c r="B59" s="11" t="s">
        <v>132</v>
      </c>
      <c r="C59" s="11" t="s">
        <v>453</v>
      </c>
      <c r="D59" s="11" t="s">
        <v>331</v>
      </c>
      <c r="E59" s="11" t="s">
        <v>227</v>
      </c>
      <c r="F59" s="11">
        <v>2026.4</v>
      </c>
      <c r="G59" s="11">
        <v>2026.11</v>
      </c>
      <c r="H59" s="11" t="s">
        <v>227</v>
      </c>
      <c r="I59" s="11" t="s">
        <v>547</v>
      </c>
      <c r="J59" s="11">
        <v>150</v>
      </c>
      <c r="K59" s="11">
        <v>150</v>
      </c>
      <c r="L59" s="11">
        <v>0</v>
      </c>
      <c r="M59" s="11" t="s">
        <v>227</v>
      </c>
      <c r="N59" s="11" t="s">
        <v>519</v>
      </c>
      <c r="O59" s="11" t="s">
        <v>320</v>
      </c>
      <c r="P59" s="10"/>
    </row>
    <row r="60" s="3" customFormat="1" ht="50" customHeight="1" spans="1:16">
      <c r="A60" s="10">
        <v>54</v>
      </c>
      <c r="B60" s="11" t="s">
        <v>132</v>
      </c>
      <c r="C60" s="11" t="s">
        <v>454</v>
      </c>
      <c r="D60" s="11" t="s">
        <v>331</v>
      </c>
      <c r="E60" s="11" t="s">
        <v>349</v>
      </c>
      <c r="F60" s="11">
        <v>2026.4</v>
      </c>
      <c r="G60" s="11">
        <v>2026.11</v>
      </c>
      <c r="H60" s="11" t="s">
        <v>349</v>
      </c>
      <c r="I60" s="11" t="s">
        <v>350</v>
      </c>
      <c r="J60" s="11">
        <v>150</v>
      </c>
      <c r="K60" s="11">
        <v>150</v>
      </c>
      <c r="L60" s="11">
        <v>0</v>
      </c>
      <c r="M60" s="11" t="s">
        <v>349</v>
      </c>
      <c r="N60" s="11" t="s">
        <v>519</v>
      </c>
      <c r="O60" s="11" t="s">
        <v>320</v>
      </c>
      <c r="P60" s="11"/>
    </row>
    <row r="61" s="4" customFormat="1" ht="36.25" customHeight="1" spans="1:16">
      <c r="A61" s="10">
        <v>55</v>
      </c>
      <c r="B61" s="11" t="s">
        <v>132</v>
      </c>
      <c r="C61" s="11" t="s">
        <v>455</v>
      </c>
      <c r="D61" s="11" t="s">
        <v>331</v>
      </c>
      <c r="E61" s="11" t="s">
        <v>353</v>
      </c>
      <c r="F61" s="11">
        <v>2026.4</v>
      </c>
      <c r="G61" s="11">
        <v>2026.11</v>
      </c>
      <c r="H61" s="11" t="s">
        <v>353</v>
      </c>
      <c r="I61" s="11" t="s">
        <v>548</v>
      </c>
      <c r="J61" s="11">
        <v>150</v>
      </c>
      <c r="K61" s="11">
        <v>150</v>
      </c>
      <c r="L61" s="11">
        <v>0</v>
      </c>
      <c r="M61" s="11" t="s">
        <v>353</v>
      </c>
      <c r="N61" s="11" t="s">
        <v>519</v>
      </c>
      <c r="O61" s="11" t="s">
        <v>320</v>
      </c>
      <c r="P61" s="18"/>
    </row>
    <row r="62" s="1" customFormat="1" ht="132" customHeight="1" spans="1:16">
      <c r="A62" s="11">
        <v>56</v>
      </c>
      <c r="B62" s="11" t="s">
        <v>132</v>
      </c>
      <c r="C62" s="11" t="s">
        <v>133</v>
      </c>
      <c r="D62" s="11" t="s">
        <v>25</v>
      </c>
      <c r="E62" s="11" t="s">
        <v>134</v>
      </c>
      <c r="F62" s="28">
        <v>2026.5</v>
      </c>
      <c r="G62" s="11">
        <v>2025.12</v>
      </c>
      <c r="H62" s="11"/>
      <c r="I62" s="11" t="s">
        <v>549</v>
      </c>
      <c r="J62" s="11">
        <v>200</v>
      </c>
      <c r="K62" s="11">
        <v>200</v>
      </c>
      <c r="L62" s="11"/>
      <c r="M62" s="29" t="s">
        <v>137</v>
      </c>
      <c r="N62" s="11" t="s">
        <v>550</v>
      </c>
      <c r="O62" s="11" t="s">
        <v>550</v>
      </c>
      <c r="P62" s="15"/>
    </row>
  </sheetData>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pageMargins left="0.751388888888889" right="0.751388888888889" top="1" bottom="1" header="0.5" footer="0.5"/>
  <pageSetup paperSize="9" scale="70" orientation="landscape"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第一批实施 (2)</vt:lpstr>
      <vt:lpstr>第一批实施</vt:lpstr>
      <vt:lpstr>Sheet1 (汇报)</vt:lpstr>
      <vt:lpstr>Sheet1</vt:lpstr>
      <vt:lpstr>Sheet1 (3)</vt:lpstr>
      <vt:lpstr>市里</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憨货</cp:lastModifiedBy>
  <dcterms:created xsi:type="dcterms:W3CDTF">2024-10-17T05:46:00Z</dcterms:created>
  <dcterms:modified xsi:type="dcterms:W3CDTF">2026-04-22T06:36:19Z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FEEBA8BE85624B4794C77D08C9581764_13</vt:lpwstr>
  </property>
  <property fmtid="{D5CDD505-2E9C-101B-9397-08002B2CF9AE}" pid="3" name="KSOProductBuildVer">
    <vt:lpwstr>2052-12.1.0.25225</vt:lpwstr>
  </property>
  <property fmtid="{D5CDD505-2E9C-101B-9397-08002B2CF9AE}" pid="4" name="CalculationRule">
    <vt:i4>0</vt:i4>
  </property>
</Properties>
</file>